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iljin.chun\Desktop\1.4.24 Statistical Summary\FY 2020 Statistical Summary\CARES Act\Appropriations and Budget Authorities\"/>
    </mc:Choice>
  </mc:AlternateContent>
  <xr:revisionPtr revIDLastSave="0" documentId="13_ncr:1_{C521570E-1655-4C12-9546-C24E6565E269}" xr6:coauthVersionLast="47" xr6:coauthVersionMax="47" xr10:uidLastSave="{00000000-0000-0000-0000-000000000000}"/>
  <bookViews>
    <workbookView xWindow="-98" yWindow="-98" windowWidth="28996" windowHeight="15796" xr2:uid="{00000000-000D-0000-FFFF-FFFF00000000}"/>
  </bookViews>
  <sheets>
    <sheet name="Table 1" sheetId="3" r:id="rId1"/>
  </sheets>
  <definedNames>
    <definedName name="_xlnm.Print_Area" localSheetId="0">'Table 1'!$A$3:$D$23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3" l="1"/>
  <c r="C21" i="3"/>
  <c r="C19" i="3"/>
  <c r="C17" i="3"/>
  <c r="C15" i="3"/>
  <c r="C13" i="3"/>
  <c r="C11" i="3"/>
  <c r="C9" i="3"/>
  <c r="C7" i="3"/>
  <c r="C5" i="3"/>
  <c r="B23" i="3" l="1"/>
</calcChain>
</file>

<file path=xl/sharedStrings.xml><?xml version="1.0" encoding="utf-8"?>
<sst xmlns="http://schemas.openxmlformats.org/spreadsheetml/2006/main" count="16" uniqueCount="15">
  <si>
    <t>Section 5340 High Density States</t>
  </si>
  <si>
    <t>Section 5340 Growing States</t>
  </si>
  <si>
    <t>Section 5311 Rural Area Formula Program</t>
  </si>
  <si>
    <t>Less 5311(c)(2) Appalachian Development</t>
  </si>
  <si>
    <t>Less (5311(c)(1) Public Transportation on Indian Reservation</t>
  </si>
  <si>
    <t>Section 5307 Urbanized Area Formula Program</t>
  </si>
  <si>
    <t>Section 5337 State of Good Repair</t>
  </si>
  <si>
    <t xml:space="preserve">FTA Administrative and Oversight Funding </t>
  </si>
  <si>
    <t>Scroll down for a chart displaying this information</t>
  </si>
  <si>
    <t>Table 1: FTA Appropriations for Fiscal Year 2020 CARES Act</t>
  </si>
  <si>
    <t xml:space="preserve">TOTAL </t>
  </si>
  <si>
    <t>PROGRAM</t>
  </si>
  <si>
    <t xml:space="preserve"> AMOUNT</t>
  </si>
  <si>
    <t>PERCENTAGE</t>
  </si>
  <si>
    <t>This table displays funding appropraited by Congress for FY 20 CARES Act. The amount of funding awarded in grants under these programs in FY 20 may be different from the appropriated amount shown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</si>
</sst>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s>
  <fonts count="15" x14ac:knownFonts="1">
    <font>
      <sz val="11"/>
      <color theme="1"/>
      <name val="Calibri"/>
      <family val="2"/>
      <scheme val="minor"/>
    </font>
    <font>
      <sz val="11"/>
      <color theme="1"/>
      <name val="Calibri"/>
      <family val="2"/>
      <scheme val="minor"/>
    </font>
    <font>
      <sz val="11"/>
      <name val="Calibri"/>
      <family val="2"/>
      <scheme val="minor"/>
    </font>
    <font>
      <b/>
      <sz val="14"/>
      <name val="Arial"/>
      <family val="2"/>
    </font>
    <font>
      <sz val="14"/>
      <name val="Arial"/>
      <family val="2"/>
    </font>
    <font>
      <sz val="10"/>
      <name val="Arial"/>
      <family val="2"/>
    </font>
    <font>
      <sz val="10"/>
      <color rgb="FFFF0000"/>
      <name val="Arial"/>
      <family val="2"/>
    </font>
    <font>
      <sz val="10"/>
      <color theme="1"/>
      <name val="Arial"/>
      <family val="2"/>
    </font>
    <font>
      <b/>
      <sz val="16"/>
      <name val="Arial"/>
      <family val="2"/>
    </font>
    <font>
      <sz val="12"/>
      <color theme="1"/>
      <name val="Calibri"/>
      <family val="2"/>
      <scheme val="minor"/>
    </font>
    <font>
      <sz val="14"/>
      <color theme="1"/>
      <name val="Arial"/>
      <family val="2"/>
    </font>
    <font>
      <b/>
      <i/>
      <sz val="12"/>
      <name val="Calibri"/>
      <family val="2"/>
      <scheme val="minor"/>
    </font>
    <font>
      <i/>
      <sz val="11"/>
      <name val="Calibri"/>
      <family val="2"/>
      <scheme val="minor"/>
    </font>
    <font>
      <b/>
      <sz val="12"/>
      <color theme="1"/>
      <name val="Arial"/>
      <family val="2"/>
    </font>
    <font>
      <b/>
      <sz val="12"/>
      <name val="Arial"/>
      <family val="2"/>
    </font>
  </fonts>
  <fills count="2">
    <fill>
      <patternFill patternType="none"/>
    </fill>
    <fill>
      <patternFill patternType="gray125"/>
    </fill>
  </fills>
  <borders count="19">
    <border>
      <left/>
      <right/>
      <top/>
      <bottom/>
      <diagonal/>
    </border>
    <border>
      <left style="medium">
        <color indexed="64"/>
      </left>
      <right/>
      <top/>
      <bottom/>
      <diagonal/>
    </border>
    <border>
      <left style="medium">
        <color indexed="64"/>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style="thin">
        <color theme="0" tint="-0.34998626667073579"/>
      </right>
      <top style="medium">
        <color indexed="64"/>
      </top>
      <bottom style="double">
        <color indexed="64"/>
      </bottom>
      <diagonal/>
    </border>
    <border>
      <left style="thin">
        <color theme="0" tint="-0.34998626667073579"/>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35">
    <xf numFmtId="0" fontId="0" fillId="0" borderId="0" xfId="0"/>
    <xf numFmtId="0" fontId="0" fillId="0" borderId="0" xfId="0" applyFill="1"/>
    <xf numFmtId="0" fontId="3" fillId="0" borderId="0" xfId="0" applyFont="1" applyFill="1" applyBorder="1" applyAlignment="1" applyProtection="1">
      <alignment vertical="center"/>
    </xf>
    <xf numFmtId="10" fontId="5" fillId="0" borderId="0" xfId="2" applyNumberFormat="1"/>
    <xf numFmtId="165" fontId="5" fillId="0" borderId="0" xfId="2" applyNumberFormat="1" applyFill="1"/>
    <xf numFmtId="0" fontId="0" fillId="0" borderId="0" xfId="0" applyFill="1"/>
    <xf numFmtId="164" fontId="3" fillId="0" borderId="0" xfId="1" applyNumberFormat="1" applyFont="1" applyFill="1" applyBorder="1" applyAlignment="1" applyProtection="1">
      <alignment vertical="center"/>
    </xf>
    <xf numFmtId="165" fontId="6" fillId="0" borderId="0" xfId="2" applyNumberFormat="1" applyFont="1" applyFill="1"/>
    <xf numFmtId="165" fontId="7" fillId="0" borderId="0" xfId="2" applyNumberFormat="1" applyFont="1" applyFill="1"/>
    <xf numFmtId="164" fontId="2" fillId="0" borderId="0" xfId="1" applyNumberFormat="1" applyFont="1" applyFill="1"/>
    <xf numFmtId="0" fontId="8" fillId="0" borderId="3" xfId="0" applyFont="1" applyBorder="1" applyAlignment="1">
      <alignment horizontal="left"/>
    </xf>
    <xf numFmtId="0" fontId="9" fillId="0" borderId="4" xfId="0" applyFont="1" applyBorder="1" applyAlignment="1">
      <alignment horizontal="right"/>
    </xf>
    <xf numFmtId="0" fontId="10" fillId="0" borderId="5" xfId="0" applyFont="1" applyBorder="1"/>
    <xf numFmtId="0" fontId="9" fillId="0" borderId="3" xfId="0" applyFont="1" applyBorder="1"/>
    <xf numFmtId="0" fontId="11" fillId="0" borderId="3" xfId="0" applyFont="1" applyBorder="1" applyAlignment="1">
      <alignment horizontal="left"/>
    </xf>
    <xf numFmtId="164" fontId="0" fillId="0" borderId="0" xfId="0" applyNumberFormat="1" applyFill="1"/>
    <xf numFmtId="0" fontId="9" fillId="0" borderId="0" xfId="0" applyFont="1" applyBorder="1"/>
    <xf numFmtId="0" fontId="13" fillId="0" borderId="9" xfId="0" applyFont="1" applyBorder="1"/>
    <xf numFmtId="165" fontId="13" fillId="0" borderId="10" xfId="0" applyNumberFormat="1" applyFont="1" applyBorder="1" applyAlignment="1">
      <alignment horizontal="right"/>
    </xf>
    <xf numFmtId="0" fontId="13" fillId="0" borderId="11" xfId="0" applyFont="1" applyBorder="1" applyAlignment="1">
      <alignment horizontal="right"/>
    </xf>
    <xf numFmtId="0" fontId="14" fillId="0" borderId="0" xfId="0" applyFont="1" applyFill="1" applyBorder="1" applyAlignment="1" applyProtection="1"/>
    <xf numFmtId="0" fontId="14" fillId="0" borderId="0" xfId="0" applyFont="1" applyFill="1" applyBorder="1" applyAlignment="1"/>
    <xf numFmtId="0" fontId="14" fillId="0" borderId="1" xfId="0" applyFont="1" applyFill="1" applyBorder="1" applyAlignment="1"/>
    <xf numFmtId="164" fontId="4" fillId="0" borderId="12" xfId="1" applyNumberFormat="1" applyFont="1" applyFill="1" applyBorder="1" applyProtection="1"/>
    <xf numFmtId="164" fontId="4" fillId="0" borderId="13" xfId="1" applyNumberFormat="1" applyFont="1" applyFill="1" applyBorder="1" applyProtection="1"/>
    <xf numFmtId="164" fontId="4" fillId="0" borderId="13" xfId="1" applyNumberFormat="1" applyFont="1" applyFill="1" applyBorder="1"/>
    <xf numFmtId="0" fontId="14" fillId="0" borderId="14" xfId="0" applyFont="1" applyFill="1" applyBorder="1" applyAlignment="1" applyProtection="1"/>
    <xf numFmtId="0" fontId="13" fillId="0" borderId="2" xfId="0" applyFont="1" applyFill="1" applyBorder="1" applyAlignment="1" applyProtection="1">
      <alignment vertical="center"/>
    </xf>
    <xf numFmtId="164" fontId="3" fillId="0" borderId="17" xfId="1" applyNumberFormat="1" applyFont="1" applyFill="1" applyBorder="1" applyAlignment="1" applyProtection="1">
      <alignment vertical="center"/>
    </xf>
    <xf numFmtId="166" fontId="0" fillId="0" borderId="15" xfId="0" applyNumberFormat="1" applyFill="1" applyBorder="1"/>
    <xf numFmtId="166" fontId="0" fillId="0" borderId="16" xfId="0" applyNumberFormat="1" applyFill="1" applyBorder="1"/>
    <xf numFmtId="9" fontId="0" fillId="0" borderId="18" xfId="0" applyNumberFormat="1" applyFill="1" applyBorder="1"/>
    <xf numFmtId="0" fontId="12" fillId="0" borderId="6" xfId="0" applyFont="1" applyBorder="1" applyAlignment="1">
      <alignment horizontal="left" wrapText="1"/>
    </xf>
    <xf numFmtId="0" fontId="0" fillId="0" borderId="7" xfId="0" applyBorder="1"/>
    <xf numFmtId="0" fontId="0" fillId="0" borderId="8" xfId="0" applyBorder="1"/>
  </cellXfs>
  <cellStyles count="11">
    <cellStyle name="Comma 2" xfId="3" xr:uid="{00000000-0005-0000-0000-000000000000}"/>
    <cellStyle name="Comma 2 2" xfId="8" xr:uid="{00000000-0005-0000-0000-000001000000}"/>
    <cellStyle name="Currency" xfId="1" builtinId="4"/>
    <cellStyle name="Currency 2" xfId="4" xr:uid="{00000000-0005-0000-0000-000003000000}"/>
    <cellStyle name="Currency 2 2" xfId="9" xr:uid="{00000000-0005-0000-0000-000004000000}"/>
    <cellStyle name="Normal" xfId="0" builtinId="0"/>
    <cellStyle name="Normal 2" xfId="5" xr:uid="{00000000-0005-0000-0000-000006000000}"/>
    <cellStyle name="Normal 3" xfId="2" xr:uid="{00000000-0005-0000-0000-000007000000}"/>
    <cellStyle name="Normal 3 2" xfId="7" xr:uid="{00000000-0005-0000-0000-000008000000}"/>
    <cellStyle name="Percent 2" xfId="6" xr:uid="{00000000-0005-0000-0000-000009000000}"/>
    <cellStyle name="Percent 2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Total Dollars Appropriated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 1'!$A$5:$A$21</c:f>
              <c:strCache>
                <c:ptCount val="17"/>
                <c:pt idx="0">
                  <c:v>Section 5307 Urbanized Area Formula Program</c:v>
                </c:pt>
                <c:pt idx="2">
                  <c:v>Section 5337 State of Good Repair</c:v>
                </c:pt>
                <c:pt idx="4">
                  <c:v>Section 5340 High Density States</c:v>
                </c:pt>
                <c:pt idx="6">
                  <c:v>Section 5340 Growing States</c:v>
                </c:pt>
                <c:pt idx="8">
                  <c:v>Section 5311 Rural Area Formula Program</c:v>
                </c:pt>
                <c:pt idx="10">
                  <c:v>Less 5311(c)(2) Appalachian Development</c:v>
                </c:pt>
                <c:pt idx="12">
                  <c:v>Less (5311(c)(1) Public Transportation on Indian Reservation</c:v>
                </c:pt>
                <c:pt idx="14">
                  <c:v>Section 5340 Growing States</c:v>
                </c:pt>
                <c:pt idx="16">
                  <c:v>FTA Administrative and Oversight Funding </c:v>
                </c:pt>
              </c:strCache>
            </c:strRef>
          </c:cat>
          <c:val>
            <c:numRef>
              <c:f>'Table 1'!$C$5:$C$21</c:f>
              <c:numCache>
                <c:formatCode>0.0%</c:formatCode>
                <c:ptCount val="17"/>
                <c:pt idx="0">
                  <c:v>0.55105099161131244</c:v>
                </c:pt>
                <c:pt idx="2">
                  <c:v>0.30001501238165657</c:v>
                </c:pt>
                <c:pt idx="4">
                  <c:v>3.4583025149587797E-2</c:v>
                </c:pt>
                <c:pt idx="6">
                  <c:v>2.4021979443631509E-2</c:v>
                </c:pt>
                <c:pt idx="8">
                  <c:v>7.7733951511229832E-2</c:v>
                </c:pt>
                <c:pt idx="10">
                  <c:v>8.0160320641994051E-4</c:v>
                </c:pt>
                <c:pt idx="12">
                  <c:v>1.2024048096299107E-3</c:v>
                </c:pt>
                <c:pt idx="14">
                  <c:v>9.5890278785072478E-3</c:v>
                </c:pt>
                <c:pt idx="16">
                  <c:v>3.0060120240747771E-3</c:v>
                </c:pt>
              </c:numCache>
            </c:numRef>
          </c:val>
          <c:extLst>
            <c:ext xmlns:c16="http://schemas.microsoft.com/office/drawing/2014/chart" uri="{C3380CC4-5D6E-409C-BE32-E72D297353CC}">
              <c16:uniqueId val="{00000000-07D4-43F6-91E3-A871BBE46D93}"/>
            </c:ext>
          </c:extLst>
        </c:ser>
        <c:dLbls>
          <c:showLegendKey val="0"/>
          <c:showVal val="0"/>
          <c:showCatName val="0"/>
          <c:showSerName val="0"/>
          <c:showPercent val="0"/>
          <c:showBubbleSize val="0"/>
        </c:dLbls>
        <c:gapWidth val="219"/>
        <c:overlap val="-27"/>
        <c:axId val="742507344"/>
        <c:axId val="742508984"/>
      </c:barChart>
      <c:catAx>
        <c:axId val="74250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508984"/>
        <c:crosses val="autoZero"/>
        <c:auto val="1"/>
        <c:lblAlgn val="ctr"/>
        <c:lblOffset val="100"/>
        <c:noMultiLvlLbl val="0"/>
      </c:catAx>
      <c:valAx>
        <c:axId val="742508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507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1382889</xdr:colOff>
      <xdr:row>23</xdr:row>
      <xdr:rowOff>484011</xdr:rowOff>
    </xdr:from>
    <xdr:to>
      <xdr:col>2</xdr:col>
      <xdr:colOff>465665</xdr:colOff>
      <xdr:row>52</xdr:row>
      <xdr:rowOff>134055</xdr:rowOff>
    </xdr:to>
    <xdr:graphicFrame macro="">
      <xdr:nvGraphicFramePr>
        <xdr:cNvPr id="2" name="Chart 1">
          <a:extLst>
            <a:ext uri="{FF2B5EF4-FFF2-40B4-BE49-F238E27FC236}">
              <a16:creationId xmlns:a16="http://schemas.microsoft.com/office/drawing/2014/main" id="{38F8509F-5B56-4560-932B-BA38A1D8EA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9"/>
  <sheetViews>
    <sheetView tabSelected="1" zoomScale="90" zoomScaleNormal="90" workbookViewId="0"/>
  </sheetViews>
  <sheetFormatPr defaultColWidth="9.19921875" defaultRowHeight="14.25" x14ac:dyDescent="0.45"/>
  <cols>
    <col min="1" max="1" width="87.19921875" style="1" bestFit="1" customWidth="1"/>
    <col min="2" max="2" width="24.9296875" style="1" customWidth="1"/>
    <col min="3" max="3" width="21.06640625" style="1" customWidth="1"/>
    <col min="4" max="4" width="28" style="9" customWidth="1"/>
    <col min="5" max="5" width="20.19921875" style="1" customWidth="1"/>
    <col min="6" max="6" width="23.19921875" style="1" customWidth="1"/>
    <col min="7" max="122" width="9.19921875" style="1"/>
    <col min="123" max="123" width="9.265625" style="1" customWidth="1"/>
    <col min="124" max="124" width="9.19921875" style="1" customWidth="1"/>
    <col min="125" max="125" width="23.796875" style="1" customWidth="1"/>
    <col min="126" max="126" width="61" style="1" customWidth="1"/>
    <col min="127" max="127" width="29.46484375" style="1" customWidth="1"/>
    <col min="128" max="128" width="2.73046875" style="1" customWidth="1"/>
    <col min="129" max="129" width="9.19921875" style="1"/>
    <col min="130" max="130" width="27.73046875" style="1" customWidth="1"/>
    <col min="131" max="131" width="9.19921875" style="1"/>
    <col min="132" max="132" width="20.46484375" style="1" customWidth="1"/>
    <col min="133" max="133" width="11" style="1" customWidth="1"/>
    <col min="134" max="134" width="13.19921875" style="1" customWidth="1"/>
    <col min="135" max="135" width="12.19921875" style="1" customWidth="1"/>
    <col min="136" max="378" width="9.19921875" style="1"/>
    <col min="379" max="379" width="9.265625" style="1" customWidth="1"/>
    <col min="380" max="380" width="9.19921875" style="1" customWidth="1"/>
    <col min="381" max="381" width="23.796875" style="1" customWidth="1"/>
    <col min="382" max="382" width="61" style="1" customWidth="1"/>
    <col min="383" max="383" width="29.46484375" style="1" customWidth="1"/>
    <col min="384" max="384" width="2.73046875" style="1" customWidth="1"/>
    <col min="385" max="385" width="9.19921875" style="1"/>
    <col min="386" max="386" width="27.73046875" style="1" customWidth="1"/>
    <col min="387" max="387" width="9.19921875" style="1"/>
    <col min="388" max="388" width="20.46484375" style="1" customWidth="1"/>
    <col min="389" max="389" width="11" style="1" customWidth="1"/>
    <col min="390" max="390" width="13.19921875" style="1" customWidth="1"/>
    <col min="391" max="391" width="12.19921875" style="1" customWidth="1"/>
    <col min="392" max="634" width="9.19921875" style="1"/>
    <col min="635" max="635" width="9.265625" style="1" customWidth="1"/>
    <col min="636" max="636" width="9.19921875" style="1" customWidth="1"/>
    <col min="637" max="637" width="23.796875" style="1" customWidth="1"/>
    <col min="638" max="638" width="61" style="1" customWidth="1"/>
    <col min="639" max="639" width="29.46484375" style="1" customWidth="1"/>
    <col min="640" max="640" width="2.73046875" style="1" customWidth="1"/>
    <col min="641" max="641" width="9.19921875" style="1"/>
    <col min="642" max="642" width="27.73046875" style="1" customWidth="1"/>
    <col min="643" max="643" width="9.19921875" style="1"/>
    <col min="644" max="644" width="20.46484375" style="1" customWidth="1"/>
    <col min="645" max="645" width="11" style="1" customWidth="1"/>
    <col min="646" max="646" width="13.19921875" style="1" customWidth="1"/>
    <col min="647" max="647" width="12.19921875" style="1" customWidth="1"/>
    <col min="648" max="890" width="9.19921875" style="1"/>
    <col min="891" max="891" width="9.265625" style="1" customWidth="1"/>
    <col min="892" max="892" width="9.19921875" style="1" customWidth="1"/>
    <col min="893" max="893" width="23.796875" style="1" customWidth="1"/>
    <col min="894" max="894" width="61" style="1" customWidth="1"/>
    <col min="895" max="895" width="29.46484375" style="1" customWidth="1"/>
    <col min="896" max="896" width="2.73046875" style="1" customWidth="1"/>
    <col min="897" max="897" width="9.19921875" style="1"/>
    <col min="898" max="898" width="27.73046875" style="1" customWidth="1"/>
    <col min="899" max="899" width="9.19921875" style="1"/>
    <col min="900" max="900" width="20.46484375" style="1" customWidth="1"/>
    <col min="901" max="901" width="11" style="1" customWidth="1"/>
    <col min="902" max="902" width="13.19921875" style="1" customWidth="1"/>
    <col min="903" max="903" width="12.19921875" style="1" customWidth="1"/>
    <col min="904" max="1146" width="9.19921875" style="1"/>
    <col min="1147" max="1147" width="9.265625" style="1" customWidth="1"/>
    <col min="1148" max="1148" width="9.19921875" style="1" customWidth="1"/>
    <col min="1149" max="1149" width="23.796875" style="1" customWidth="1"/>
    <col min="1150" max="1150" width="61" style="1" customWidth="1"/>
    <col min="1151" max="1151" width="29.46484375" style="1" customWidth="1"/>
    <col min="1152" max="1152" width="2.73046875" style="1" customWidth="1"/>
    <col min="1153" max="1153" width="9.19921875" style="1"/>
    <col min="1154" max="1154" width="27.73046875" style="1" customWidth="1"/>
    <col min="1155" max="1155" width="9.19921875" style="1"/>
    <col min="1156" max="1156" width="20.46484375" style="1" customWidth="1"/>
    <col min="1157" max="1157" width="11" style="1" customWidth="1"/>
    <col min="1158" max="1158" width="13.19921875" style="1" customWidth="1"/>
    <col min="1159" max="1159" width="12.19921875" style="1" customWidth="1"/>
    <col min="1160" max="1402" width="9.19921875" style="1"/>
    <col min="1403" max="1403" width="9.265625" style="1" customWidth="1"/>
    <col min="1404" max="1404" width="9.19921875" style="1" customWidth="1"/>
    <col min="1405" max="1405" width="23.796875" style="1" customWidth="1"/>
    <col min="1406" max="1406" width="61" style="1" customWidth="1"/>
    <col min="1407" max="1407" width="29.46484375" style="1" customWidth="1"/>
    <col min="1408" max="1408" width="2.73046875" style="1" customWidth="1"/>
    <col min="1409" max="1409" width="9.19921875" style="1"/>
    <col min="1410" max="1410" width="27.73046875" style="1" customWidth="1"/>
    <col min="1411" max="1411" width="9.19921875" style="1"/>
    <col min="1412" max="1412" width="20.46484375" style="1" customWidth="1"/>
    <col min="1413" max="1413" width="11" style="1" customWidth="1"/>
    <col min="1414" max="1414" width="13.19921875" style="1" customWidth="1"/>
    <col min="1415" max="1415" width="12.19921875" style="1" customWidth="1"/>
    <col min="1416" max="1658" width="9.19921875" style="1"/>
    <col min="1659" max="1659" width="9.265625" style="1" customWidth="1"/>
    <col min="1660" max="1660" width="9.19921875" style="1" customWidth="1"/>
    <col min="1661" max="1661" width="23.796875" style="1" customWidth="1"/>
    <col min="1662" max="1662" width="61" style="1" customWidth="1"/>
    <col min="1663" max="1663" width="29.46484375" style="1" customWidth="1"/>
    <col min="1664" max="1664" width="2.73046875" style="1" customWidth="1"/>
    <col min="1665" max="1665" width="9.19921875" style="1"/>
    <col min="1666" max="1666" width="27.73046875" style="1" customWidth="1"/>
    <col min="1667" max="1667" width="9.19921875" style="1"/>
    <col min="1668" max="1668" width="20.46484375" style="1" customWidth="1"/>
    <col min="1669" max="1669" width="11" style="1" customWidth="1"/>
    <col min="1670" max="1670" width="13.19921875" style="1" customWidth="1"/>
    <col min="1671" max="1671" width="12.19921875" style="1" customWidth="1"/>
    <col min="1672" max="1914" width="9.19921875" style="1"/>
    <col min="1915" max="1915" width="9.265625" style="1" customWidth="1"/>
    <col min="1916" max="1916" width="9.19921875" style="1" customWidth="1"/>
    <col min="1917" max="1917" width="23.796875" style="1" customWidth="1"/>
    <col min="1918" max="1918" width="61" style="1" customWidth="1"/>
    <col min="1919" max="1919" width="29.46484375" style="1" customWidth="1"/>
    <col min="1920" max="1920" width="2.73046875" style="1" customWidth="1"/>
    <col min="1921" max="1921" width="9.19921875" style="1"/>
    <col min="1922" max="1922" width="27.73046875" style="1" customWidth="1"/>
    <col min="1923" max="1923" width="9.19921875" style="1"/>
    <col min="1924" max="1924" width="20.46484375" style="1" customWidth="1"/>
    <col min="1925" max="1925" width="11" style="1" customWidth="1"/>
    <col min="1926" max="1926" width="13.19921875" style="1" customWidth="1"/>
    <col min="1927" max="1927" width="12.19921875" style="1" customWidth="1"/>
    <col min="1928" max="2170" width="9.19921875" style="1"/>
    <col min="2171" max="2171" width="9.265625" style="1" customWidth="1"/>
    <col min="2172" max="2172" width="9.19921875" style="1" customWidth="1"/>
    <col min="2173" max="2173" width="23.796875" style="1" customWidth="1"/>
    <col min="2174" max="2174" width="61" style="1" customWidth="1"/>
    <col min="2175" max="2175" width="29.46484375" style="1" customWidth="1"/>
    <col min="2176" max="2176" width="2.73046875" style="1" customWidth="1"/>
    <col min="2177" max="2177" width="9.19921875" style="1"/>
    <col min="2178" max="2178" width="27.73046875" style="1" customWidth="1"/>
    <col min="2179" max="2179" width="9.19921875" style="1"/>
    <col min="2180" max="2180" width="20.46484375" style="1" customWidth="1"/>
    <col min="2181" max="2181" width="11" style="1" customWidth="1"/>
    <col min="2182" max="2182" width="13.19921875" style="1" customWidth="1"/>
    <col min="2183" max="2183" width="12.19921875" style="1" customWidth="1"/>
    <col min="2184" max="2426" width="9.19921875" style="1"/>
    <col min="2427" max="2427" width="9.265625" style="1" customWidth="1"/>
    <col min="2428" max="2428" width="9.19921875" style="1" customWidth="1"/>
    <col min="2429" max="2429" width="23.796875" style="1" customWidth="1"/>
    <col min="2430" max="2430" width="61" style="1" customWidth="1"/>
    <col min="2431" max="2431" width="29.46484375" style="1" customWidth="1"/>
    <col min="2432" max="2432" width="2.73046875" style="1" customWidth="1"/>
    <col min="2433" max="2433" width="9.19921875" style="1"/>
    <col min="2434" max="2434" width="27.73046875" style="1" customWidth="1"/>
    <col min="2435" max="2435" width="9.19921875" style="1"/>
    <col min="2436" max="2436" width="20.46484375" style="1" customWidth="1"/>
    <col min="2437" max="2437" width="11" style="1" customWidth="1"/>
    <col min="2438" max="2438" width="13.19921875" style="1" customWidth="1"/>
    <col min="2439" max="2439" width="12.19921875" style="1" customWidth="1"/>
    <col min="2440" max="2682" width="9.19921875" style="1"/>
    <col min="2683" max="2683" width="9.265625" style="1" customWidth="1"/>
    <col min="2684" max="2684" width="9.19921875" style="1" customWidth="1"/>
    <col min="2685" max="2685" width="23.796875" style="1" customWidth="1"/>
    <col min="2686" max="2686" width="61" style="1" customWidth="1"/>
    <col min="2687" max="2687" width="29.46484375" style="1" customWidth="1"/>
    <col min="2688" max="2688" width="2.73046875" style="1" customWidth="1"/>
    <col min="2689" max="2689" width="9.19921875" style="1"/>
    <col min="2690" max="2690" width="27.73046875" style="1" customWidth="1"/>
    <col min="2691" max="2691" width="9.19921875" style="1"/>
    <col min="2692" max="2692" width="20.46484375" style="1" customWidth="1"/>
    <col min="2693" max="2693" width="11" style="1" customWidth="1"/>
    <col min="2694" max="2694" width="13.19921875" style="1" customWidth="1"/>
    <col min="2695" max="2695" width="12.19921875" style="1" customWidth="1"/>
    <col min="2696" max="2938" width="9.19921875" style="1"/>
    <col min="2939" max="2939" width="9.265625" style="1" customWidth="1"/>
    <col min="2940" max="2940" width="9.19921875" style="1" customWidth="1"/>
    <col min="2941" max="2941" width="23.796875" style="1" customWidth="1"/>
    <col min="2942" max="2942" width="61" style="1" customWidth="1"/>
    <col min="2943" max="2943" width="29.46484375" style="1" customWidth="1"/>
    <col min="2944" max="2944" width="2.73046875" style="1" customWidth="1"/>
    <col min="2945" max="2945" width="9.19921875" style="1"/>
    <col min="2946" max="2946" width="27.73046875" style="1" customWidth="1"/>
    <col min="2947" max="2947" width="9.19921875" style="1"/>
    <col min="2948" max="2948" width="20.46484375" style="1" customWidth="1"/>
    <col min="2949" max="2949" width="11" style="1" customWidth="1"/>
    <col min="2950" max="2950" width="13.19921875" style="1" customWidth="1"/>
    <col min="2951" max="2951" width="12.19921875" style="1" customWidth="1"/>
    <col min="2952" max="3194" width="9.19921875" style="1"/>
    <col min="3195" max="3195" width="9.265625" style="1" customWidth="1"/>
    <col min="3196" max="3196" width="9.19921875" style="1" customWidth="1"/>
    <col min="3197" max="3197" width="23.796875" style="1" customWidth="1"/>
    <col min="3198" max="3198" width="61" style="1" customWidth="1"/>
    <col min="3199" max="3199" width="29.46484375" style="1" customWidth="1"/>
    <col min="3200" max="3200" width="2.73046875" style="1" customWidth="1"/>
    <col min="3201" max="3201" width="9.19921875" style="1"/>
    <col min="3202" max="3202" width="27.73046875" style="1" customWidth="1"/>
    <col min="3203" max="3203" width="9.19921875" style="1"/>
    <col min="3204" max="3204" width="20.46484375" style="1" customWidth="1"/>
    <col min="3205" max="3205" width="11" style="1" customWidth="1"/>
    <col min="3206" max="3206" width="13.19921875" style="1" customWidth="1"/>
    <col min="3207" max="3207" width="12.19921875" style="1" customWidth="1"/>
    <col min="3208" max="3450" width="9.19921875" style="1"/>
    <col min="3451" max="3451" width="9.265625" style="1" customWidth="1"/>
    <col min="3452" max="3452" width="9.19921875" style="1" customWidth="1"/>
    <col min="3453" max="3453" width="23.796875" style="1" customWidth="1"/>
    <col min="3454" max="3454" width="61" style="1" customWidth="1"/>
    <col min="3455" max="3455" width="29.46484375" style="1" customWidth="1"/>
    <col min="3456" max="3456" width="2.73046875" style="1" customWidth="1"/>
    <col min="3457" max="3457" width="9.19921875" style="1"/>
    <col min="3458" max="3458" width="27.73046875" style="1" customWidth="1"/>
    <col min="3459" max="3459" width="9.19921875" style="1"/>
    <col min="3460" max="3460" width="20.46484375" style="1" customWidth="1"/>
    <col min="3461" max="3461" width="11" style="1" customWidth="1"/>
    <col min="3462" max="3462" width="13.19921875" style="1" customWidth="1"/>
    <col min="3463" max="3463" width="12.19921875" style="1" customWidth="1"/>
    <col min="3464" max="3706" width="9.19921875" style="1"/>
    <col min="3707" max="3707" width="9.265625" style="1" customWidth="1"/>
    <col min="3708" max="3708" width="9.19921875" style="1" customWidth="1"/>
    <col min="3709" max="3709" width="23.796875" style="1" customWidth="1"/>
    <col min="3710" max="3710" width="61" style="1" customWidth="1"/>
    <col min="3711" max="3711" width="29.46484375" style="1" customWidth="1"/>
    <col min="3712" max="3712" width="2.73046875" style="1" customWidth="1"/>
    <col min="3713" max="3713" width="9.19921875" style="1"/>
    <col min="3714" max="3714" width="27.73046875" style="1" customWidth="1"/>
    <col min="3715" max="3715" width="9.19921875" style="1"/>
    <col min="3716" max="3716" width="20.46484375" style="1" customWidth="1"/>
    <col min="3717" max="3717" width="11" style="1" customWidth="1"/>
    <col min="3718" max="3718" width="13.19921875" style="1" customWidth="1"/>
    <col min="3719" max="3719" width="12.19921875" style="1" customWidth="1"/>
    <col min="3720" max="3962" width="9.19921875" style="1"/>
    <col min="3963" max="3963" width="9.265625" style="1" customWidth="1"/>
    <col min="3964" max="3964" width="9.19921875" style="1" customWidth="1"/>
    <col min="3965" max="3965" width="23.796875" style="1" customWidth="1"/>
    <col min="3966" max="3966" width="61" style="1" customWidth="1"/>
    <col min="3967" max="3967" width="29.46484375" style="1" customWidth="1"/>
    <col min="3968" max="3968" width="2.73046875" style="1" customWidth="1"/>
    <col min="3969" max="3969" width="9.19921875" style="1"/>
    <col min="3970" max="3970" width="27.73046875" style="1" customWidth="1"/>
    <col min="3971" max="3971" width="9.19921875" style="1"/>
    <col min="3972" max="3972" width="20.46484375" style="1" customWidth="1"/>
    <col min="3973" max="3973" width="11" style="1" customWidth="1"/>
    <col min="3974" max="3974" width="13.19921875" style="1" customWidth="1"/>
    <col min="3975" max="3975" width="12.19921875" style="1" customWidth="1"/>
    <col min="3976" max="4218" width="9.19921875" style="1"/>
    <col min="4219" max="4219" width="9.265625" style="1" customWidth="1"/>
    <col min="4220" max="4220" width="9.19921875" style="1" customWidth="1"/>
    <col min="4221" max="4221" width="23.796875" style="1" customWidth="1"/>
    <col min="4222" max="4222" width="61" style="1" customWidth="1"/>
    <col min="4223" max="4223" width="29.46484375" style="1" customWidth="1"/>
    <col min="4224" max="4224" width="2.73046875" style="1" customWidth="1"/>
    <col min="4225" max="4225" width="9.19921875" style="1"/>
    <col min="4226" max="4226" width="27.73046875" style="1" customWidth="1"/>
    <col min="4227" max="4227" width="9.19921875" style="1"/>
    <col min="4228" max="4228" width="20.46484375" style="1" customWidth="1"/>
    <col min="4229" max="4229" width="11" style="1" customWidth="1"/>
    <col min="4230" max="4230" width="13.19921875" style="1" customWidth="1"/>
    <col min="4231" max="4231" width="12.19921875" style="1" customWidth="1"/>
    <col min="4232" max="4474" width="9.19921875" style="1"/>
    <col min="4475" max="4475" width="9.265625" style="1" customWidth="1"/>
    <col min="4476" max="4476" width="9.19921875" style="1" customWidth="1"/>
    <col min="4477" max="4477" width="23.796875" style="1" customWidth="1"/>
    <col min="4478" max="4478" width="61" style="1" customWidth="1"/>
    <col min="4479" max="4479" width="29.46484375" style="1" customWidth="1"/>
    <col min="4480" max="4480" width="2.73046875" style="1" customWidth="1"/>
    <col min="4481" max="4481" width="9.19921875" style="1"/>
    <col min="4482" max="4482" width="27.73046875" style="1" customWidth="1"/>
    <col min="4483" max="4483" width="9.19921875" style="1"/>
    <col min="4484" max="4484" width="20.46484375" style="1" customWidth="1"/>
    <col min="4485" max="4485" width="11" style="1" customWidth="1"/>
    <col min="4486" max="4486" width="13.19921875" style="1" customWidth="1"/>
    <col min="4487" max="4487" width="12.19921875" style="1" customWidth="1"/>
    <col min="4488" max="4730" width="9.19921875" style="1"/>
    <col min="4731" max="4731" width="9.265625" style="1" customWidth="1"/>
    <col min="4732" max="4732" width="9.19921875" style="1" customWidth="1"/>
    <col min="4733" max="4733" width="23.796875" style="1" customWidth="1"/>
    <col min="4734" max="4734" width="61" style="1" customWidth="1"/>
    <col min="4735" max="4735" width="29.46484375" style="1" customWidth="1"/>
    <col min="4736" max="4736" width="2.73046875" style="1" customWidth="1"/>
    <col min="4737" max="4737" width="9.19921875" style="1"/>
    <col min="4738" max="4738" width="27.73046875" style="1" customWidth="1"/>
    <col min="4739" max="4739" width="9.19921875" style="1"/>
    <col min="4740" max="4740" width="20.46484375" style="1" customWidth="1"/>
    <col min="4741" max="4741" width="11" style="1" customWidth="1"/>
    <col min="4742" max="4742" width="13.19921875" style="1" customWidth="1"/>
    <col min="4743" max="4743" width="12.19921875" style="1" customWidth="1"/>
    <col min="4744" max="4986" width="9.19921875" style="1"/>
    <col min="4987" max="4987" width="9.265625" style="1" customWidth="1"/>
    <col min="4988" max="4988" width="9.19921875" style="1" customWidth="1"/>
    <col min="4989" max="4989" width="23.796875" style="1" customWidth="1"/>
    <col min="4990" max="4990" width="61" style="1" customWidth="1"/>
    <col min="4991" max="4991" width="29.46484375" style="1" customWidth="1"/>
    <col min="4992" max="4992" width="2.73046875" style="1" customWidth="1"/>
    <col min="4993" max="4993" width="9.19921875" style="1"/>
    <col min="4994" max="4994" width="27.73046875" style="1" customWidth="1"/>
    <col min="4995" max="4995" width="9.19921875" style="1"/>
    <col min="4996" max="4996" width="20.46484375" style="1" customWidth="1"/>
    <col min="4997" max="4997" width="11" style="1" customWidth="1"/>
    <col min="4998" max="4998" width="13.19921875" style="1" customWidth="1"/>
    <col min="4999" max="4999" width="12.19921875" style="1" customWidth="1"/>
    <col min="5000" max="5242" width="9.19921875" style="1"/>
    <col min="5243" max="5243" width="9.265625" style="1" customWidth="1"/>
    <col min="5244" max="5244" width="9.19921875" style="1" customWidth="1"/>
    <col min="5245" max="5245" width="23.796875" style="1" customWidth="1"/>
    <col min="5246" max="5246" width="61" style="1" customWidth="1"/>
    <col min="5247" max="5247" width="29.46484375" style="1" customWidth="1"/>
    <col min="5248" max="5248" width="2.73046875" style="1" customWidth="1"/>
    <col min="5249" max="5249" width="9.19921875" style="1"/>
    <col min="5250" max="5250" width="27.73046875" style="1" customWidth="1"/>
    <col min="5251" max="5251" width="9.19921875" style="1"/>
    <col min="5252" max="5252" width="20.46484375" style="1" customWidth="1"/>
    <col min="5253" max="5253" width="11" style="1" customWidth="1"/>
    <col min="5254" max="5254" width="13.19921875" style="1" customWidth="1"/>
    <col min="5255" max="5255" width="12.19921875" style="1" customWidth="1"/>
    <col min="5256" max="5498" width="9.19921875" style="1"/>
    <col min="5499" max="5499" width="9.265625" style="1" customWidth="1"/>
    <col min="5500" max="5500" width="9.19921875" style="1" customWidth="1"/>
    <col min="5501" max="5501" width="23.796875" style="1" customWidth="1"/>
    <col min="5502" max="5502" width="61" style="1" customWidth="1"/>
    <col min="5503" max="5503" width="29.46484375" style="1" customWidth="1"/>
    <col min="5504" max="5504" width="2.73046875" style="1" customWidth="1"/>
    <col min="5505" max="5505" width="9.19921875" style="1"/>
    <col min="5506" max="5506" width="27.73046875" style="1" customWidth="1"/>
    <col min="5507" max="5507" width="9.19921875" style="1"/>
    <col min="5508" max="5508" width="20.46484375" style="1" customWidth="1"/>
    <col min="5509" max="5509" width="11" style="1" customWidth="1"/>
    <col min="5510" max="5510" width="13.19921875" style="1" customWidth="1"/>
    <col min="5511" max="5511" width="12.19921875" style="1" customWidth="1"/>
    <col min="5512" max="5754" width="9.19921875" style="1"/>
    <col min="5755" max="5755" width="9.265625" style="1" customWidth="1"/>
    <col min="5756" max="5756" width="9.19921875" style="1" customWidth="1"/>
    <col min="5757" max="5757" width="23.796875" style="1" customWidth="1"/>
    <col min="5758" max="5758" width="61" style="1" customWidth="1"/>
    <col min="5759" max="5759" width="29.46484375" style="1" customWidth="1"/>
    <col min="5760" max="5760" width="2.73046875" style="1" customWidth="1"/>
    <col min="5761" max="5761" width="9.19921875" style="1"/>
    <col min="5762" max="5762" width="27.73046875" style="1" customWidth="1"/>
    <col min="5763" max="5763" width="9.19921875" style="1"/>
    <col min="5764" max="5764" width="20.46484375" style="1" customWidth="1"/>
    <col min="5765" max="5765" width="11" style="1" customWidth="1"/>
    <col min="5766" max="5766" width="13.19921875" style="1" customWidth="1"/>
    <col min="5767" max="5767" width="12.19921875" style="1" customWidth="1"/>
    <col min="5768" max="6010" width="9.19921875" style="1"/>
    <col min="6011" max="6011" width="9.265625" style="1" customWidth="1"/>
    <col min="6012" max="6012" width="9.19921875" style="1" customWidth="1"/>
    <col min="6013" max="6013" width="23.796875" style="1" customWidth="1"/>
    <col min="6014" max="6014" width="61" style="1" customWidth="1"/>
    <col min="6015" max="6015" width="29.46484375" style="1" customWidth="1"/>
    <col min="6016" max="6016" width="2.73046875" style="1" customWidth="1"/>
    <col min="6017" max="6017" width="9.19921875" style="1"/>
    <col min="6018" max="6018" width="27.73046875" style="1" customWidth="1"/>
    <col min="6019" max="6019" width="9.19921875" style="1"/>
    <col min="6020" max="6020" width="20.46484375" style="1" customWidth="1"/>
    <col min="6021" max="6021" width="11" style="1" customWidth="1"/>
    <col min="6022" max="6022" width="13.19921875" style="1" customWidth="1"/>
    <col min="6023" max="6023" width="12.19921875" style="1" customWidth="1"/>
    <col min="6024" max="6266" width="9.19921875" style="1"/>
    <col min="6267" max="6267" width="9.265625" style="1" customWidth="1"/>
    <col min="6268" max="6268" width="9.19921875" style="1" customWidth="1"/>
    <col min="6269" max="6269" width="23.796875" style="1" customWidth="1"/>
    <col min="6270" max="6270" width="61" style="1" customWidth="1"/>
    <col min="6271" max="6271" width="29.46484375" style="1" customWidth="1"/>
    <col min="6272" max="6272" width="2.73046875" style="1" customWidth="1"/>
    <col min="6273" max="6273" width="9.19921875" style="1"/>
    <col min="6274" max="6274" width="27.73046875" style="1" customWidth="1"/>
    <col min="6275" max="6275" width="9.19921875" style="1"/>
    <col min="6276" max="6276" width="20.46484375" style="1" customWidth="1"/>
    <col min="6277" max="6277" width="11" style="1" customWidth="1"/>
    <col min="6278" max="6278" width="13.19921875" style="1" customWidth="1"/>
    <col min="6279" max="6279" width="12.19921875" style="1" customWidth="1"/>
    <col min="6280" max="6522" width="9.19921875" style="1"/>
    <col min="6523" max="6523" width="9.265625" style="1" customWidth="1"/>
    <col min="6524" max="6524" width="9.19921875" style="1" customWidth="1"/>
    <col min="6525" max="6525" width="23.796875" style="1" customWidth="1"/>
    <col min="6526" max="6526" width="61" style="1" customWidth="1"/>
    <col min="6527" max="6527" width="29.46484375" style="1" customWidth="1"/>
    <col min="6528" max="6528" width="2.73046875" style="1" customWidth="1"/>
    <col min="6529" max="6529" width="9.19921875" style="1"/>
    <col min="6530" max="6530" width="27.73046875" style="1" customWidth="1"/>
    <col min="6531" max="6531" width="9.19921875" style="1"/>
    <col min="6532" max="6532" width="20.46484375" style="1" customWidth="1"/>
    <col min="6533" max="6533" width="11" style="1" customWidth="1"/>
    <col min="6534" max="6534" width="13.19921875" style="1" customWidth="1"/>
    <col min="6535" max="6535" width="12.19921875" style="1" customWidth="1"/>
    <col min="6536" max="6778" width="9.19921875" style="1"/>
    <col min="6779" max="6779" width="9.265625" style="1" customWidth="1"/>
    <col min="6780" max="6780" width="9.19921875" style="1" customWidth="1"/>
    <col min="6781" max="6781" width="23.796875" style="1" customWidth="1"/>
    <col min="6782" max="6782" width="61" style="1" customWidth="1"/>
    <col min="6783" max="6783" width="29.46484375" style="1" customWidth="1"/>
    <col min="6784" max="6784" width="2.73046875" style="1" customWidth="1"/>
    <col min="6785" max="6785" width="9.19921875" style="1"/>
    <col min="6786" max="6786" width="27.73046875" style="1" customWidth="1"/>
    <col min="6787" max="6787" width="9.19921875" style="1"/>
    <col min="6788" max="6788" width="20.46484375" style="1" customWidth="1"/>
    <col min="6789" max="6789" width="11" style="1" customWidth="1"/>
    <col min="6790" max="6790" width="13.19921875" style="1" customWidth="1"/>
    <col min="6791" max="6791" width="12.19921875" style="1" customWidth="1"/>
    <col min="6792" max="7034" width="9.19921875" style="1"/>
    <col min="7035" max="7035" width="9.265625" style="1" customWidth="1"/>
    <col min="7036" max="7036" width="9.19921875" style="1" customWidth="1"/>
    <col min="7037" max="7037" width="23.796875" style="1" customWidth="1"/>
    <col min="7038" max="7038" width="61" style="1" customWidth="1"/>
    <col min="7039" max="7039" width="29.46484375" style="1" customWidth="1"/>
    <col min="7040" max="7040" width="2.73046875" style="1" customWidth="1"/>
    <col min="7041" max="7041" width="9.19921875" style="1"/>
    <col min="7042" max="7042" width="27.73046875" style="1" customWidth="1"/>
    <col min="7043" max="7043" width="9.19921875" style="1"/>
    <col min="7044" max="7044" width="20.46484375" style="1" customWidth="1"/>
    <col min="7045" max="7045" width="11" style="1" customWidth="1"/>
    <col min="7046" max="7046" width="13.19921875" style="1" customWidth="1"/>
    <col min="7047" max="7047" width="12.19921875" style="1" customWidth="1"/>
    <col min="7048" max="7290" width="9.19921875" style="1"/>
    <col min="7291" max="7291" width="9.265625" style="1" customWidth="1"/>
    <col min="7292" max="7292" width="9.19921875" style="1" customWidth="1"/>
    <col min="7293" max="7293" width="23.796875" style="1" customWidth="1"/>
    <col min="7294" max="7294" width="61" style="1" customWidth="1"/>
    <col min="7295" max="7295" width="29.46484375" style="1" customWidth="1"/>
    <col min="7296" max="7296" width="2.73046875" style="1" customWidth="1"/>
    <col min="7297" max="7297" width="9.19921875" style="1"/>
    <col min="7298" max="7298" width="27.73046875" style="1" customWidth="1"/>
    <col min="7299" max="7299" width="9.19921875" style="1"/>
    <col min="7300" max="7300" width="20.46484375" style="1" customWidth="1"/>
    <col min="7301" max="7301" width="11" style="1" customWidth="1"/>
    <col min="7302" max="7302" width="13.19921875" style="1" customWidth="1"/>
    <col min="7303" max="7303" width="12.19921875" style="1" customWidth="1"/>
    <col min="7304" max="7546" width="9.19921875" style="1"/>
    <col min="7547" max="7547" width="9.265625" style="1" customWidth="1"/>
    <col min="7548" max="7548" width="9.19921875" style="1" customWidth="1"/>
    <col min="7549" max="7549" width="23.796875" style="1" customWidth="1"/>
    <col min="7550" max="7550" width="61" style="1" customWidth="1"/>
    <col min="7551" max="7551" width="29.46484375" style="1" customWidth="1"/>
    <col min="7552" max="7552" width="2.73046875" style="1" customWidth="1"/>
    <col min="7553" max="7553" width="9.19921875" style="1"/>
    <col min="7554" max="7554" width="27.73046875" style="1" customWidth="1"/>
    <col min="7555" max="7555" width="9.19921875" style="1"/>
    <col min="7556" max="7556" width="20.46484375" style="1" customWidth="1"/>
    <col min="7557" max="7557" width="11" style="1" customWidth="1"/>
    <col min="7558" max="7558" width="13.19921875" style="1" customWidth="1"/>
    <col min="7559" max="7559" width="12.19921875" style="1" customWidth="1"/>
    <col min="7560" max="7802" width="9.19921875" style="1"/>
    <col min="7803" max="7803" width="9.265625" style="1" customWidth="1"/>
    <col min="7804" max="7804" width="9.19921875" style="1" customWidth="1"/>
    <col min="7805" max="7805" width="23.796875" style="1" customWidth="1"/>
    <col min="7806" max="7806" width="61" style="1" customWidth="1"/>
    <col min="7807" max="7807" width="29.46484375" style="1" customWidth="1"/>
    <col min="7808" max="7808" width="2.73046875" style="1" customWidth="1"/>
    <col min="7809" max="7809" width="9.19921875" style="1"/>
    <col min="7810" max="7810" width="27.73046875" style="1" customWidth="1"/>
    <col min="7811" max="7811" width="9.19921875" style="1"/>
    <col min="7812" max="7812" width="20.46484375" style="1" customWidth="1"/>
    <col min="7813" max="7813" width="11" style="1" customWidth="1"/>
    <col min="7814" max="7814" width="13.19921875" style="1" customWidth="1"/>
    <col min="7815" max="7815" width="12.19921875" style="1" customWidth="1"/>
    <col min="7816" max="8058" width="9.19921875" style="1"/>
    <col min="8059" max="8059" width="9.265625" style="1" customWidth="1"/>
    <col min="8060" max="8060" width="9.19921875" style="1" customWidth="1"/>
    <col min="8061" max="8061" width="23.796875" style="1" customWidth="1"/>
    <col min="8062" max="8062" width="61" style="1" customWidth="1"/>
    <col min="8063" max="8063" width="29.46484375" style="1" customWidth="1"/>
    <col min="8064" max="8064" width="2.73046875" style="1" customWidth="1"/>
    <col min="8065" max="8065" width="9.19921875" style="1"/>
    <col min="8066" max="8066" width="27.73046875" style="1" customWidth="1"/>
    <col min="8067" max="8067" width="9.19921875" style="1"/>
    <col min="8068" max="8068" width="20.46484375" style="1" customWidth="1"/>
    <col min="8069" max="8069" width="11" style="1" customWidth="1"/>
    <col min="8070" max="8070" width="13.19921875" style="1" customWidth="1"/>
    <col min="8071" max="8071" width="12.19921875" style="1" customWidth="1"/>
    <col min="8072" max="8314" width="9.19921875" style="1"/>
    <col min="8315" max="8315" width="9.265625" style="1" customWidth="1"/>
    <col min="8316" max="8316" width="9.19921875" style="1" customWidth="1"/>
    <col min="8317" max="8317" width="23.796875" style="1" customWidth="1"/>
    <col min="8318" max="8318" width="61" style="1" customWidth="1"/>
    <col min="8319" max="8319" width="29.46484375" style="1" customWidth="1"/>
    <col min="8320" max="8320" width="2.73046875" style="1" customWidth="1"/>
    <col min="8321" max="8321" width="9.19921875" style="1"/>
    <col min="8322" max="8322" width="27.73046875" style="1" customWidth="1"/>
    <col min="8323" max="8323" width="9.19921875" style="1"/>
    <col min="8324" max="8324" width="20.46484375" style="1" customWidth="1"/>
    <col min="8325" max="8325" width="11" style="1" customWidth="1"/>
    <col min="8326" max="8326" width="13.19921875" style="1" customWidth="1"/>
    <col min="8327" max="8327" width="12.19921875" style="1" customWidth="1"/>
    <col min="8328" max="8570" width="9.19921875" style="1"/>
    <col min="8571" max="8571" width="9.265625" style="1" customWidth="1"/>
    <col min="8572" max="8572" width="9.19921875" style="1" customWidth="1"/>
    <col min="8573" max="8573" width="23.796875" style="1" customWidth="1"/>
    <col min="8574" max="8574" width="61" style="1" customWidth="1"/>
    <col min="8575" max="8575" width="29.46484375" style="1" customWidth="1"/>
    <col min="8576" max="8576" width="2.73046875" style="1" customWidth="1"/>
    <col min="8577" max="8577" width="9.19921875" style="1"/>
    <col min="8578" max="8578" width="27.73046875" style="1" customWidth="1"/>
    <col min="8579" max="8579" width="9.19921875" style="1"/>
    <col min="8580" max="8580" width="20.46484375" style="1" customWidth="1"/>
    <col min="8581" max="8581" width="11" style="1" customWidth="1"/>
    <col min="8582" max="8582" width="13.19921875" style="1" customWidth="1"/>
    <col min="8583" max="8583" width="12.19921875" style="1" customWidth="1"/>
    <col min="8584" max="8826" width="9.19921875" style="1"/>
    <col min="8827" max="8827" width="9.265625" style="1" customWidth="1"/>
    <col min="8828" max="8828" width="9.19921875" style="1" customWidth="1"/>
    <col min="8829" max="8829" width="23.796875" style="1" customWidth="1"/>
    <col min="8830" max="8830" width="61" style="1" customWidth="1"/>
    <col min="8831" max="8831" width="29.46484375" style="1" customWidth="1"/>
    <col min="8832" max="8832" width="2.73046875" style="1" customWidth="1"/>
    <col min="8833" max="8833" width="9.19921875" style="1"/>
    <col min="8834" max="8834" width="27.73046875" style="1" customWidth="1"/>
    <col min="8835" max="8835" width="9.19921875" style="1"/>
    <col min="8836" max="8836" width="20.46484375" style="1" customWidth="1"/>
    <col min="8837" max="8837" width="11" style="1" customWidth="1"/>
    <col min="8838" max="8838" width="13.19921875" style="1" customWidth="1"/>
    <col min="8839" max="8839" width="12.19921875" style="1" customWidth="1"/>
    <col min="8840" max="9082" width="9.19921875" style="1"/>
    <col min="9083" max="9083" width="9.265625" style="1" customWidth="1"/>
    <col min="9084" max="9084" width="9.19921875" style="1" customWidth="1"/>
    <col min="9085" max="9085" width="23.796875" style="1" customWidth="1"/>
    <col min="9086" max="9086" width="61" style="1" customWidth="1"/>
    <col min="9087" max="9087" width="29.46484375" style="1" customWidth="1"/>
    <col min="9088" max="9088" width="2.73046875" style="1" customWidth="1"/>
    <col min="9089" max="9089" width="9.19921875" style="1"/>
    <col min="9090" max="9090" width="27.73046875" style="1" customWidth="1"/>
    <col min="9091" max="9091" width="9.19921875" style="1"/>
    <col min="9092" max="9092" width="20.46484375" style="1" customWidth="1"/>
    <col min="9093" max="9093" width="11" style="1" customWidth="1"/>
    <col min="9094" max="9094" width="13.19921875" style="1" customWidth="1"/>
    <col min="9095" max="9095" width="12.19921875" style="1" customWidth="1"/>
    <col min="9096" max="9338" width="9.19921875" style="1"/>
    <col min="9339" max="9339" width="9.265625" style="1" customWidth="1"/>
    <col min="9340" max="9340" width="9.19921875" style="1" customWidth="1"/>
    <col min="9341" max="9341" width="23.796875" style="1" customWidth="1"/>
    <col min="9342" max="9342" width="61" style="1" customWidth="1"/>
    <col min="9343" max="9343" width="29.46484375" style="1" customWidth="1"/>
    <col min="9344" max="9344" width="2.73046875" style="1" customWidth="1"/>
    <col min="9345" max="9345" width="9.19921875" style="1"/>
    <col min="9346" max="9346" width="27.73046875" style="1" customWidth="1"/>
    <col min="9347" max="9347" width="9.19921875" style="1"/>
    <col min="9348" max="9348" width="20.46484375" style="1" customWidth="1"/>
    <col min="9349" max="9349" width="11" style="1" customWidth="1"/>
    <col min="9350" max="9350" width="13.19921875" style="1" customWidth="1"/>
    <col min="9351" max="9351" width="12.19921875" style="1" customWidth="1"/>
    <col min="9352" max="9594" width="9.19921875" style="1"/>
    <col min="9595" max="9595" width="9.265625" style="1" customWidth="1"/>
    <col min="9596" max="9596" width="9.19921875" style="1" customWidth="1"/>
    <col min="9597" max="9597" width="23.796875" style="1" customWidth="1"/>
    <col min="9598" max="9598" width="61" style="1" customWidth="1"/>
    <col min="9599" max="9599" width="29.46484375" style="1" customWidth="1"/>
    <col min="9600" max="9600" width="2.73046875" style="1" customWidth="1"/>
    <col min="9601" max="9601" width="9.19921875" style="1"/>
    <col min="9602" max="9602" width="27.73046875" style="1" customWidth="1"/>
    <col min="9603" max="9603" width="9.19921875" style="1"/>
    <col min="9604" max="9604" width="20.46484375" style="1" customWidth="1"/>
    <col min="9605" max="9605" width="11" style="1" customWidth="1"/>
    <col min="9606" max="9606" width="13.19921875" style="1" customWidth="1"/>
    <col min="9607" max="9607" width="12.19921875" style="1" customWidth="1"/>
    <col min="9608" max="9850" width="9.19921875" style="1"/>
    <col min="9851" max="9851" width="9.265625" style="1" customWidth="1"/>
    <col min="9852" max="9852" width="9.19921875" style="1" customWidth="1"/>
    <col min="9853" max="9853" width="23.796875" style="1" customWidth="1"/>
    <col min="9854" max="9854" width="61" style="1" customWidth="1"/>
    <col min="9855" max="9855" width="29.46484375" style="1" customWidth="1"/>
    <col min="9856" max="9856" width="2.73046875" style="1" customWidth="1"/>
    <col min="9857" max="9857" width="9.19921875" style="1"/>
    <col min="9858" max="9858" width="27.73046875" style="1" customWidth="1"/>
    <col min="9859" max="9859" width="9.19921875" style="1"/>
    <col min="9860" max="9860" width="20.46484375" style="1" customWidth="1"/>
    <col min="9861" max="9861" width="11" style="1" customWidth="1"/>
    <col min="9862" max="9862" width="13.19921875" style="1" customWidth="1"/>
    <col min="9863" max="9863" width="12.19921875" style="1" customWidth="1"/>
    <col min="9864" max="10106" width="9.19921875" style="1"/>
    <col min="10107" max="10107" width="9.265625" style="1" customWidth="1"/>
    <col min="10108" max="10108" width="9.19921875" style="1" customWidth="1"/>
    <col min="10109" max="10109" width="23.796875" style="1" customWidth="1"/>
    <col min="10110" max="10110" width="61" style="1" customWidth="1"/>
    <col min="10111" max="10111" width="29.46484375" style="1" customWidth="1"/>
    <col min="10112" max="10112" width="2.73046875" style="1" customWidth="1"/>
    <col min="10113" max="10113" width="9.19921875" style="1"/>
    <col min="10114" max="10114" width="27.73046875" style="1" customWidth="1"/>
    <col min="10115" max="10115" width="9.19921875" style="1"/>
    <col min="10116" max="10116" width="20.46484375" style="1" customWidth="1"/>
    <col min="10117" max="10117" width="11" style="1" customWidth="1"/>
    <col min="10118" max="10118" width="13.19921875" style="1" customWidth="1"/>
    <col min="10119" max="10119" width="12.19921875" style="1" customWidth="1"/>
    <col min="10120" max="10362" width="9.19921875" style="1"/>
    <col min="10363" max="10363" width="9.265625" style="1" customWidth="1"/>
    <col min="10364" max="10364" width="9.19921875" style="1" customWidth="1"/>
    <col min="10365" max="10365" width="23.796875" style="1" customWidth="1"/>
    <col min="10366" max="10366" width="61" style="1" customWidth="1"/>
    <col min="10367" max="10367" width="29.46484375" style="1" customWidth="1"/>
    <col min="10368" max="10368" width="2.73046875" style="1" customWidth="1"/>
    <col min="10369" max="10369" width="9.19921875" style="1"/>
    <col min="10370" max="10370" width="27.73046875" style="1" customWidth="1"/>
    <col min="10371" max="10371" width="9.19921875" style="1"/>
    <col min="10372" max="10372" width="20.46484375" style="1" customWidth="1"/>
    <col min="10373" max="10373" width="11" style="1" customWidth="1"/>
    <col min="10374" max="10374" width="13.19921875" style="1" customWidth="1"/>
    <col min="10375" max="10375" width="12.19921875" style="1" customWidth="1"/>
    <col min="10376" max="10618" width="9.19921875" style="1"/>
    <col min="10619" max="10619" width="9.265625" style="1" customWidth="1"/>
    <col min="10620" max="10620" width="9.19921875" style="1" customWidth="1"/>
    <col min="10621" max="10621" width="23.796875" style="1" customWidth="1"/>
    <col min="10622" max="10622" width="61" style="1" customWidth="1"/>
    <col min="10623" max="10623" width="29.46484375" style="1" customWidth="1"/>
    <col min="10624" max="10624" width="2.73046875" style="1" customWidth="1"/>
    <col min="10625" max="10625" width="9.19921875" style="1"/>
    <col min="10626" max="10626" width="27.73046875" style="1" customWidth="1"/>
    <col min="10627" max="10627" width="9.19921875" style="1"/>
    <col min="10628" max="10628" width="20.46484375" style="1" customWidth="1"/>
    <col min="10629" max="10629" width="11" style="1" customWidth="1"/>
    <col min="10630" max="10630" width="13.19921875" style="1" customWidth="1"/>
    <col min="10631" max="10631" width="12.19921875" style="1" customWidth="1"/>
    <col min="10632" max="10874" width="9.19921875" style="1"/>
    <col min="10875" max="10875" width="9.265625" style="1" customWidth="1"/>
    <col min="10876" max="10876" width="9.19921875" style="1" customWidth="1"/>
    <col min="10877" max="10877" width="23.796875" style="1" customWidth="1"/>
    <col min="10878" max="10878" width="61" style="1" customWidth="1"/>
    <col min="10879" max="10879" width="29.46484375" style="1" customWidth="1"/>
    <col min="10880" max="10880" width="2.73046875" style="1" customWidth="1"/>
    <col min="10881" max="10881" width="9.19921875" style="1"/>
    <col min="10882" max="10882" width="27.73046875" style="1" customWidth="1"/>
    <col min="10883" max="10883" width="9.19921875" style="1"/>
    <col min="10884" max="10884" width="20.46484375" style="1" customWidth="1"/>
    <col min="10885" max="10885" width="11" style="1" customWidth="1"/>
    <col min="10886" max="10886" width="13.19921875" style="1" customWidth="1"/>
    <col min="10887" max="10887" width="12.19921875" style="1" customWidth="1"/>
    <col min="10888" max="11130" width="9.19921875" style="1"/>
    <col min="11131" max="11131" width="9.265625" style="1" customWidth="1"/>
    <col min="11132" max="11132" width="9.19921875" style="1" customWidth="1"/>
    <col min="11133" max="11133" width="23.796875" style="1" customWidth="1"/>
    <col min="11134" max="11134" width="61" style="1" customWidth="1"/>
    <col min="11135" max="11135" width="29.46484375" style="1" customWidth="1"/>
    <col min="11136" max="11136" width="2.73046875" style="1" customWidth="1"/>
    <col min="11137" max="11137" width="9.19921875" style="1"/>
    <col min="11138" max="11138" width="27.73046875" style="1" customWidth="1"/>
    <col min="11139" max="11139" width="9.19921875" style="1"/>
    <col min="11140" max="11140" width="20.46484375" style="1" customWidth="1"/>
    <col min="11141" max="11141" width="11" style="1" customWidth="1"/>
    <col min="11142" max="11142" width="13.19921875" style="1" customWidth="1"/>
    <col min="11143" max="11143" width="12.19921875" style="1" customWidth="1"/>
    <col min="11144" max="11386" width="9.19921875" style="1"/>
    <col min="11387" max="11387" width="9.265625" style="1" customWidth="1"/>
    <col min="11388" max="11388" width="9.19921875" style="1" customWidth="1"/>
    <col min="11389" max="11389" width="23.796875" style="1" customWidth="1"/>
    <col min="11390" max="11390" width="61" style="1" customWidth="1"/>
    <col min="11391" max="11391" width="29.46484375" style="1" customWidth="1"/>
    <col min="11392" max="11392" width="2.73046875" style="1" customWidth="1"/>
    <col min="11393" max="11393" width="9.19921875" style="1"/>
    <col min="11394" max="11394" width="27.73046875" style="1" customWidth="1"/>
    <col min="11395" max="11395" width="9.19921875" style="1"/>
    <col min="11396" max="11396" width="20.46484375" style="1" customWidth="1"/>
    <col min="11397" max="11397" width="11" style="1" customWidth="1"/>
    <col min="11398" max="11398" width="13.19921875" style="1" customWidth="1"/>
    <col min="11399" max="11399" width="12.19921875" style="1" customWidth="1"/>
    <col min="11400" max="11642" width="9.19921875" style="1"/>
    <col min="11643" max="11643" width="9.265625" style="1" customWidth="1"/>
    <col min="11644" max="11644" width="9.19921875" style="1" customWidth="1"/>
    <col min="11645" max="11645" width="23.796875" style="1" customWidth="1"/>
    <col min="11646" max="11646" width="61" style="1" customWidth="1"/>
    <col min="11647" max="11647" width="29.46484375" style="1" customWidth="1"/>
    <col min="11648" max="11648" width="2.73046875" style="1" customWidth="1"/>
    <col min="11649" max="11649" width="9.19921875" style="1"/>
    <col min="11650" max="11650" width="27.73046875" style="1" customWidth="1"/>
    <col min="11651" max="11651" width="9.19921875" style="1"/>
    <col min="11652" max="11652" width="20.46484375" style="1" customWidth="1"/>
    <col min="11653" max="11653" width="11" style="1" customWidth="1"/>
    <col min="11654" max="11654" width="13.19921875" style="1" customWidth="1"/>
    <col min="11655" max="11655" width="12.19921875" style="1" customWidth="1"/>
    <col min="11656" max="11898" width="9.19921875" style="1"/>
    <col min="11899" max="11899" width="9.265625" style="1" customWidth="1"/>
    <col min="11900" max="11900" width="9.19921875" style="1" customWidth="1"/>
    <col min="11901" max="11901" width="23.796875" style="1" customWidth="1"/>
    <col min="11902" max="11902" width="61" style="1" customWidth="1"/>
    <col min="11903" max="11903" width="29.46484375" style="1" customWidth="1"/>
    <col min="11904" max="11904" width="2.73046875" style="1" customWidth="1"/>
    <col min="11905" max="11905" width="9.19921875" style="1"/>
    <col min="11906" max="11906" width="27.73046875" style="1" customWidth="1"/>
    <col min="11907" max="11907" width="9.19921875" style="1"/>
    <col min="11908" max="11908" width="20.46484375" style="1" customWidth="1"/>
    <col min="11909" max="11909" width="11" style="1" customWidth="1"/>
    <col min="11910" max="11910" width="13.19921875" style="1" customWidth="1"/>
    <col min="11911" max="11911" width="12.19921875" style="1" customWidth="1"/>
    <col min="11912" max="12154" width="9.19921875" style="1"/>
    <col min="12155" max="12155" width="9.265625" style="1" customWidth="1"/>
    <col min="12156" max="12156" width="9.19921875" style="1" customWidth="1"/>
    <col min="12157" max="12157" width="23.796875" style="1" customWidth="1"/>
    <col min="12158" max="12158" width="61" style="1" customWidth="1"/>
    <col min="12159" max="12159" width="29.46484375" style="1" customWidth="1"/>
    <col min="12160" max="12160" width="2.73046875" style="1" customWidth="1"/>
    <col min="12161" max="12161" width="9.19921875" style="1"/>
    <col min="12162" max="12162" width="27.73046875" style="1" customWidth="1"/>
    <col min="12163" max="12163" width="9.19921875" style="1"/>
    <col min="12164" max="12164" width="20.46484375" style="1" customWidth="1"/>
    <col min="12165" max="12165" width="11" style="1" customWidth="1"/>
    <col min="12166" max="12166" width="13.19921875" style="1" customWidth="1"/>
    <col min="12167" max="12167" width="12.19921875" style="1" customWidth="1"/>
    <col min="12168" max="12410" width="9.19921875" style="1"/>
    <col min="12411" max="12411" width="9.265625" style="1" customWidth="1"/>
    <col min="12412" max="12412" width="9.19921875" style="1" customWidth="1"/>
    <col min="12413" max="12413" width="23.796875" style="1" customWidth="1"/>
    <col min="12414" max="12414" width="61" style="1" customWidth="1"/>
    <col min="12415" max="12415" width="29.46484375" style="1" customWidth="1"/>
    <col min="12416" max="12416" width="2.73046875" style="1" customWidth="1"/>
    <col min="12417" max="12417" width="9.19921875" style="1"/>
    <col min="12418" max="12418" width="27.73046875" style="1" customWidth="1"/>
    <col min="12419" max="12419" width="9.19921875" style="1"/>
    <col min="12420" max="12420" width="20.46484375" style="1" customWidth="1"/>
    <col min="12421" max="12421" width="11" style="1" customWidth="1"/>
    <col min="12422" max="12422" width="13.19921875" style="1" customWidth="1"/>
    <col min="12423" max="12423" width="12.19921875" style="1" customWidth="1"/>
    <col min="12424" max="12666" width="9.19921875" style="1"/>
    <col min="12667" max="12667" width="9.265625" style="1" customWidth="1"/>
    <col min="12668" max="12668" width="9.19921875" style="1" customWidth="1"/>
    <col min="12669" max="12669" width="23.796875" style="1" customWidth="1"/>
    <col min="12670" max="12670" width="61" style="1" customWidth="1"/>
    <col min="12671" max="12671" width="29.46484375" style="1" customWidth="1"/>
    <col min="12672" max="12672" width="2.73046875" style="1" customWidth="1"/>
    <col min="12673" max="12673" width="9.19921875" style="1"/>
    <col min="12674" max="12674" width="27.73046875" style="1" customWidth="1"/>
    <col min="12675" max="12675" width="9.19921875" style="1"/>
    <col min="12676" max="12676" width="20.46484375" style="1" customWidth="1"/>
    <col min="12677" max="12677" width="11" style="1" customWidth="1"/>
    <col min="12678" max="12678" width="13.19921875" style="1" customWidth="1"/>
    <col min="12679" max="12679" width="12.19921875" style="1" customWidth="1"/>
    <col min="12680" max="12922" width="9.19921875" style="1"/>
    <col min="12923" max="12923" width="9.265625" style="1" customWidth="1"/>
    <col min="12924" max="12924" width="9.19921875" style="1" customWidth="1"/>
    <col min="12925" max="12925" width="23.796875" style="1" customWidth="1"/>
    <col min="12926" max="12926" width="61" style="1" customWidth="1"/>
    <col min="12927" max="12927" width="29.46484375" style="1" customWidth="1"/>
    <col min="12928" max="12928" width="2.73046875" style="1" customWidth="1"/>
    <col min="12929" max="12929" width="9.19921875" style="1"/>
    <col min="12930" max="12930" width="27.73046875" style="1" customWidth="1"/>
    <col min="12931" max="12931" width="9.19921875" style="1"/>
    <col min="12932" max="12932" width="20.46484375" style="1" customWidth="1"/>
    <col min="12933" max="12933" width="11" style="1" customWidth="1"/>
    <col min="12934" max="12934" width="13.19921875" style="1" customWidth="1"/>
    <col min="12935" max="12935" width="12.19921875" style="1" customWidth="1"/>
    <col min="12936" max="13178" width="9.19921875" style="1"/>
    <col min="13179" max="13179" width="9.265625" style="1" customWidth="1"/>
    <col min="13180" max="13180" width="9.19921875" style="1" customWidth="1"/>
    <col min="13181" max="13181" width="23.796875" style="1" customWidth="1"/>
    <col min="13182" max="13182" width="61" style="1" customWidth="1"/>
    <col min="13183" max="13183" width="29.46484375" style="1" customWidth="1"/>
    <col min="13184" max="13184" width="2.73046875" style="1" customWidth="1"/>
    <col min="13185" max="13185" width="9.19921875" style="1"/>
    <col min="13186" max="13186" width="27.73046875" style="1" customWidth="1"/>
    <col min="13187" max="13187" width="9.19921875" style="1"/>
    <col min="13188" max="13188" width="20.46484375" style="1" customWidth="1"/>
    <col min="13189" max="13189" width="11" style="1" customWidth="1"/>
    <col min="13190" max="13190" width="13.19921875" style="1" customWidth="1"/>
    <col min="13191" max="13191" width="12.19921875" style="1" customWidth="1"/>
    <col min="13192" max="13434" width="9.19921875" style="1"/>
    <col min="13435" max="13435" width="9.265625" style="1" customWidth="1"/>
    <col min="13436" max="13436" width="9.19921875" style="1" customWidth="1"/>
    <col min="13437" max="13437" width="23.796875" style="1" customWidth="1"/>
    <col min="13438" max="13438" width="61" style="1" customWidth="1"/>
    <col min="13439" max="13439" width="29.46484375" style="1" customWidth="1"/>
    <col min="13440" max="13440" width="2.73046875" style="1" customWidth="1"/>
    <col min="13441" max="13441" width="9.19921875" style="1"/>
    <col min="13442" max="13442" width="27.73046875" style="1" customWidth="1"/>
    <col min="13443" max="13443" width="9.19921875" style="1"/>
    <col min="13444" max="13444" width="20.46484375" style="1" customWidth="1"/>
    <col min="13445" max="13445" width="11" style="1" customWidth="1"/>
    <col min="13446" max="13446" width="13.19921875" style="1" customWidth="1"/>
    <col min="13447" max="13447" width="12.19921875" style="1" customWidth="1"/>
    <col min="13448" max="13690" width="9.19921875" style="1"/>
    <col min="13691" max="13691" width="9.265625" style="1" customWidth="1"/>
    <col min="13692" max="13692" width="9.19921875" style="1" customWidth="1"/>
    <col min="13693" max="13693" width="23.796875" style="1" customWidth="1"/>
    <col min="13694" max="13694" width="61" style="1" customWidth="1"/>
    <col min="13695" max="13695" width="29.46484375" style="1" customWidth="1"/>
    <col min="13696" max="13696" width="2.73046875" style="1" customWidth="1"/>
    <col min="13697" max="13697" width="9.19921875" style="1"/>
    <col min="13698" max="13698" width="27.73046875" style="1" customWidth="1"/>
    <col min="13699" max="13699" width="9.19921875" style="1"/>
    <col min="13700" max="13700" width="20.46484375" style="1" customWidth="1"/>
    <col min="13701" max="13701" width="11" style="1" customWidth="1"/>
    <col min="13702" max="13702" width="13.19921875" style="1" customWidth="1"/>
    <col min="13703" max="13703" width="12.19921875" style="1" customWidth="1"/>
    <col min="13704" max="13946" width="9.19921875" style="1"/>
    <col min="13947" max="13947" width="9.265625" style="1" customWidth="1"/>
    <col min="13948" max="13948" width="9.19921875" style="1" customWidth="1"/>
    <col min="13949" max="13949" width="23.796875" style="1" customWidth="1"/>
    <col min="13950" max="13950" width="61" style="1" customWidth="1"/>
    <col min="13951" max="13951" width="29.46484375" style="1" customWidth="1"/>
    <col min="13952" max="13952" width="2.73046875" style="1" customWidth="1"/>
    <col min="13953" max="13953" width="9.19921875" style="1"/>
    <col min="13954" max="13954" width="27.73046875" style="1" customWidth="1"/>
    <col min="13955" max="13955" width="9.19921875" style="1"/>
    <col min="13956" max="13956" width="20.46484375" style="1" customWidth="1"/>
    <col min="13957" max="13957" width="11" style="1" customWidth="1"/>
    <col min="13958" max="13958" width="13.19921875" style="1" customWidth="1"/>
    <col min="13959" max="13959" width="12.19921875" style="1" customWidth="1"/>
    <col min="13960" max="14202" width="9.19921875" style="1"/>
    <col min="14203" max="14203" width="9.265625" style="1" customWidth="1"/>
    <col min="14204" max="14204" width="9.19921875" style="1" customWidth="1"/>
    <col min="14205" max="14205" width="23.796875" style="1" customWidth="1"/>
    <col min="14206" max="14206" width="61" style="1" customWidth="1"/>
    <col min="14207" max="14207" width="29.46484375" style="1" customWidth="1"/>
    <col min="14208" max="14208" width="2.73046875" style="1" customWidth="1"/>
    <col min="14209" max="14209" width="9.19921875" style="1"/>
    <col min="14210" max="14210" width="27.73046875" style="1" customWidth="1"/>
    <col min="14211" max="14211" width="9.19921875" style="1"/>
    <col min="14212" max="14212" width="20.46484375" style="1" customWidth="1"/>
    <col min="14213" max="14213" width="11" style="1" customWidth="1"/>
    <col min="14214" max="14214" width="13.19921875" style="1" customWidth="1"/>
    <col min="14215" max="14215" width="12.19921875" style="1" customWidth="1"/>
    <col min="14216" max="14458" width="9.19921875" style="1"/>
    <col min="14459" max="14459" width="9.265625" style="1" customWidth="1"/>
    <col min="14460" max="14460" width="9.19921875" style="1" customWidth="1"/>
    <col min="14461" max="14461" width="23.796875" style="1" customWidth="1"/>
    <col min="14462" max="14462" width="61" style="1" customWidth="1"/>
    <col min="14463" max="14463" width="29.46484375" style="1" customWidth="1"/>
    <col min="14464" max="14464" width="2.73046875" style="1" customWidth="1"/>
    <col min="14465" max="14465" width="9.19921875" style="1"/>
    <col min="14466" max="14466" width="27.73046875" style="1" customWidth="1"/>
    <col min="14467" max="14467" width="9.19921875" style="1"/>
    <col min="14468" max="14468" width="20.46484375" style="1" customWidth="1"/>
    <col min="14469" max="14469" width="11" style="1" customWidth="1"/>
    <col min="14470" max="14470" width="13.19921875" style="1" customWidth="1"/>
    <col min="14471" max="14471" width="12.19921875" style="1" customWidth="1"/>
    <col min="14472" max="14714" width="9.19921875" style="1"/>
    <col min="14715" max="14715" width="9.265625" style="1" customWidth="1"/>
    <col min="14716" max="14716" width="9.19921875" style="1" customWidth="1"/>
    <col min="14717" max="14717" width="23.796875" style="1" customWidth="1"/>
    <col min="14718" max="14718" width="61" style="1" customWidth="1"/>
    <col min="14719" max="14719" width="29.46484375" style="1" customWidth="1"/>
    <col min="14720" max="14720" width="2.73046875" style="1" customWidth="1"/>
    <col min="14721" max="14721" width="9.19921875" style="1"/>
    <col min="14722" max="14722" width="27.73046875" style="1" customWidth="1"/>
    <col min="14723" max="14723" width="9.19921875" style="1"/>
    <col min="14724" max="14724" width="20.46484375" style="1" customWidth="1"/>
    <col min="14725" max="14725" width="11" style="1" customWidth="1"/>
    <col min="14726" max="14726" width="13.19921875" style="1" customWidth="1"/>
    <col min="14727" max="14727" width="12.19921875" style="1" customWidth="1"/>
    <col min="14728" max="14970" width="9.19921875" style="1"/>
    <col min="14971" max="14971" width="9.265625" style="1" customWidth="1"/>
    <col min="14972" max="14972" width="9.19921875" style="1" customWidth="1"/>
    <col min="14973" max="14973" width="23.796875" style="1" customWidth="1"/>
    <col min="14974" max="14974" width="61" style="1" customWidth="1"/>
    <col min="14975" max="14975" width="29.46484375" style="1" customWidth="1"/>
    <col min="14976" max="14976" width="2.73046875" style="1" customWidth="1"/>
    <col min="14977" max="14977" width="9.19921875" style="1"/>
    <col min="14978" max="14978" width="27.73046875" style="1" customWidth="1"/>
    <col min="14979" max="14979" width="9.19921875" style="1"/>
    <col min="14980" max="14980" width="20.46484375" style="1" customWidth="1"/>
    <col min="14981" max="14981" width="11" style="1" customWidth="1"/>
    <col min="14982" max="14982" width="13.19921875" style="1" customWidth="1"/>
    <col min="14983" max="14983" width="12.19921875" style="1" customWidth="1"/>
    <col min="14984" max="15226" width="9.19921875" style="1"/>
    <col min="15227" max="15227" width="9.265625" style="1" customWidth="1"/>
    <col min="15228" max="15228" width="9.19921875" style="1" customWidth="1"/>
    <col min="15229" max="15229" width="23.796875" style="1" customWidth="1"/>
    <col min="15230" max="15230" width="61" style="1" customWidth="1"/>
    <col min="15231" max="15231" width="29.46484375" style="1" customWidth="1"/>
    <col min="15232" max="15232" width="2.73046875" style="1" customWidth="1"/>
    <col min="15233" max="15233" width="9.19921875" style="1"/>
    <col min="15234" max="15234" width="27.73046875" style="1" customWidth="1"/>
    <col min="15235" max="15235" width="9.19921875" style="1"/>
    <col min="15236" max="15236" width="20.46484375" style="1" customWidth="1"/>
    <col min="15237" max="15237" width="11" style="1" customWidth="1"/>
    <col min="15238" max="15238" width="13.19921875" style="1" customWidth="1"/>
    <col min="15239" max="15239" width="12.19921875" style="1" customWidth="1"/>
    <col min="15240" max="15482" width="9.19921875" style="1"/>
    <col min="15483" max="15483" width="9.265625" style="1" customWidth="1"/>
    <col min="15484" max="15484" width="9.19921875" style="1" customWidth="1"/>
    <col min="15485" max="15485" width="23.796875" style="1" customWidth="1"/>
    <col min="15486" max="15486" width="61" style="1" customWidth="1"/>
    <col min="15487" max="15487" width="29.46484375" style="1" customWidth="1"/>
    <col min="15488" max="15488" width="2.73046875" style="1" customWidth="1"/>
    <col min="15489" max="15489" width="9.19921875" style="1"/>
    <col min="15490" max="15490" width="27.73046875" style="1" customWidth="1"/>
    <col min="15491" max="15491" width="9.19921875" style="1"/>
    <col min="15492" max="15492" width="20.46484375" style="1" customWidth="1"/>
    <col min="15493" max="15493" width="11" style="1" customWidth="1"/>
    <col min="15494" max="15494" width="13.19921875" style="1" customWidth="1"/>
    <col min="15495" max="15495" width="12.19921875" style="1" customWidth="1"/>
    <col min="15496" max="15738" width="9.19921875" style="1"/>
    <col min="15739" max="15739" width="9.265625" style="1" customWidth="1"/>
    <col min="15740" max="15740" width="9.19921875" style="1" customWidth="1"/>
    <col min="15741" max="15741" width="23.796875" style="1" customWidth="1"/>
    <col min="15742" max="15742" width="61" style="1" customWidth="1"/>
    <col min="15743" max="15743" width="29.46484375" style="1" customWidth="1"/>
    <col min="15744" max="15744" width="2.73046875" style="1" customWidth="1"/>
    <col min="15745" max="15745" width="9.19921875" style="1"/>
    <col min="15746" max="15746" width="27.73046875" style="1" customWidth="1"/>
    <col min="15747" max="15747" width="9.19921875" style="1"/>
    <col min="15748" max="15748" width="20.46484375" style="1" customWidth="1"/>
    <col min="15749" max="15749" width="11" style="1" customWidth="1"/>
    <col min="15750" max="15750" width="13.19921875" style="1" customWidth="1"/>
    <col min="15751" max="15751" width="12.19921875" style="1" customWidth="1"/>
    <col min="15752" max="15994" width="9.19921875" style="1"/>
    <col min="15995" max="15995" width="9.265625" style="1" customWidth="1"/>
    <col min="15996" max="15996" width="9.19921875" style="1" customWidth="1"/>
    <col min="15997" max="15997" width="23.796875" style="1" customWidth="1"/>
    <col min="15998" max="15998" width="61" style="1" customWidth="1"/>
    <col min="15999" max="15999" width="29.46484375" style="1" customWidth="1"/>
    <col min="16000" max="16000" width="2.73046875" style="1" customWidth="1"/>
    <col min="16001" max="16001" width="9.19921875" style="1"/>
    <col min="16002" max="16002" width="27.73046875" style="1" customWidth="1"/>
    <col min="16003" max="16003" width="9.19921875" style="1"/>
    <col min="16004" max="16004" width="20.46484375" style="1" customWidth="1"/>
    <col min="16005" max="16005" width="11" style="1" customWidth="1"/>
    <col min="16006" max="16006" width="13.19921875" style="1" customWidth="1"/>
    <col min="16007" max="16007" width="12.19921875" style="1" customWidth="1"/>
    <col min="16008" max="16384" width="9.19921875" style="1"/>
  </cols>
  <sheetData>
    <row r="1" spans="1:5" s="13" customFormat="1" ht="20.65" x14ac:dyDescent="0.6">
      <c r="A1" s="10" t="s">
        <v>9</v>
      </c>
      <c r="B1" s="11"/>
      <c r="C1" s="12"/>
    </row>
    <row r="2" spans="1:5" s="13" customFormat="1" ht="24" customHeight="1" x14ac:dyDescent="0.5">
      <c r="A2" s="14" t="s">
        <v>8</v>
      </c>
      <c r="B2" s="11"/>
      <c r="C2" s="12"/>
    </row>
    <row r="3" spans="1:5" s="13" customFormat="1" ht="40.049999999999997" customHeight="1" thickBot="1" x14ac:dyDescent="0.55000000000000004">
      <c r="A3" s="32" t="s">
        <v>14</v>
      </c>
      <c r="B3" s="33"/>
      <c r="C3" s="34"/>
    </row>
    <row r="4" spans="1:5" s="16" customFormat="1" ht="40.049999999999997" customHeight="1" thickBot="1" x14ac:dyDescent="0.55000000000000004">
      <c r="A4" s="17" t="s">
        <v>11</v>
      </c>
      <c r="B4" s="18" t="s">
        <v>12</v>
      </c>
      <c r="C4" s="19" t="s">
        <v>13</v>
      </c>
    </row>
    <row r="5" spans="1:5" ht="17.649999999999999" thickTop="1" x14ac:dyDescent="0.45">
      <c r="A5" s="26" t="s">
        <v>5</v>
      </c>
      <c r="B5" s="23">
        <v>13748722240.580214</v>
      </c>
      <c r="C5" s="29">
        <f>B5/$B$23</f>
        <v>0.55105099161131244</v>
      </c>
      <c r="D5" s="4"/>
      <c r="E5" s="8"/>
    </row>
    <row r="6" spans="1:5" s="5" customFormat="1" ht="17.25" x14ac:dyDescent="0.45">
      <c r="A6" s="20"/>
      <c r="B6" s="24"/>
      <c r="C6" s="30"/>
      <c r="D6" s="4"/>
      <c r="E6" s="8"/>
    </row>
    <row r="7" spans="1:5" s="5" customFormat="1" ht="17.25" x14ac:dyDescent="0.45">
      <c r="A7" s="21" t="s">
        <v>6</v>
      </c>
      <c r="B7" s="24">
        <v>7485374558.8558931</v>
      </c>
      <c r="C7" s="30">
        <f t="shared" ref="C7:C23" si="0">B7/$B$23</f>
        <v>0.30001501238165657</v>
      </c>
      <c r="D7" s="4"/>
      <c r="E7" s="8"/>
    </row>
    <row r="8" spans="1:5" s="5" customFormat="1" ht="17.25" x14ac:dyDescent="0.45">
      <c r="A8" s="21"/>
      <c r="B8" s="24"/>
      <c r="C8" s="30"/>
      <c r="D8" s="4"/>
      <c r="E8" s="8"/>
    </row>
    <row r="9" spans="1:5" s="5" customFormat="1" ht="17.25" x14ac:dyDescent="0.45">
      <c r="A9" s="21" t="s">
        <v>0</v>
      </c>
      <c r="B9" s="24">
        <v>862846477.47455704</v>
      </c>
      <c r="C9" s="30">
        <f t="shared" si="0"/>
        <v>3.4583025149587797E-2</v>
      </c>
      <c r="D9" s="4"/>
      <c r="E9" s="7"/>
    </row>
    <row r="10" spans="1:5" s="5" customFormat="1" ht="17.25" x14ac:dyDescent="0.45">
      <c r="A10" s="21"/>
      <c r="B10" s="24"/>
      <c r="C10" s="30"/>
      <c r="D10" s="4"/>
      <c r="E10" s="7"/>
    </row>
    <row r="11" spans="1:5" s="5" customFormat="1" ht="17.25" x14ac:dyDescent="0.45">
      <c r="A11" s="21" t="s">
        <v>1</v>
      </c>
      <c r="B11" s="24">
        <v>599348387.1132865</v>
      </c>
      <c r="C11" s="30">
        <f t="shared" si="0"/>
        <v>2.4021979443631509E-2</v>
      </c>
      <c r="D11" s="3"/>
      <c r="E11" s="4"/>
    </row>
    <row r="12" spans="1:5" s="5" customFormat="1" ht="17.25" x14ac:dyDescent="0.45">
      <c r="A12" s="21"/>
      <c r="B12" s="24"/>
      <c r="C12" s="30"/>
      <c r="D12" s="3"/>
      <c r="E12" s="4"/>
    </row>
    <row r="13" spans="1:5" ht="17.25" x14ac:dyDescent="0.45">
      <c r="A13" s="20" t="s">
        <v>2</v>
      </c>
      <c r="B13" s="24">
        <v>1939462090.1879699</v>
      </c>
      <c r="C13" s="30">
        <f t="shared" si="0"/>
        <v>7.7733951511229832E-2</v>
      </c>
      <c r="D13" s="1"/>
    </row>
    <row r="14" spans="1:5" s="5" customFormat="1" ht="17.25" x14ac:dyDescent="0.45">
      <c r="A14" s="20"/>
      <c r="B14" s="24"/>
      <c r="C14" s="30"/>
    </row>
    <row r="15" spans="1:5" ht="17.25" x14ac:dyDescent="0.45">
      <c r="A15" s="21" t="s">
        <v>3</v>
      </c>
      <c r="B15" s="24">
        <v>20000000</v>
      </c>
      <c r="C15" s="30">
        <f t="shared" si="0"/>
        <v>8.0160320641994051E-4</v>
      </c>
      <c r="D15" s="15"/>
    </row>
    <row r="16" spans="1:5" s="5" customFormat="1" ht="17.25" x14ac:dyDescent="0.45">
      <c r="A16" s="21"/>
      <c r="B16" s="24"/>
      <c r="C16" s="30"/>
      <c r="D16" s="15"/>
    </row>
    <row r="17" spans="1:4" ht="17.25" x14ac:dyDescent="0.45">
      <c r="A17" s="21" t="s">
        <v>4</v>
      </c>
      <c r="B17" s="24">
        <v>30000000</v>
      </c>
      <c r="C17" s="30">
        <f t="shared" si="0"/>
        <v>1.2024048096299107E-3</v>
      </c>
      <c r="D17" s="1"/>
    </row>
    <row r="18" spans="1:4" s="5" customFormat="1" ht="17.25" x14ac:dyDescent="0.45">
      <c r="A18" s="21"/>
      <c r="B18" s="24"/>
      <c r="C18" s="30"/>
    </row>
    <row r="19" spans="1:4" ht="17.25" x14ac:dyDescent="0.45">
      <c r="A19" s="21" t="s">
        <v>1</v>
      </c>
      <c r="B19" s="24">
        <v>239246245.56663233</v>
      </c>
      <c r="C19" s="30">
        <f t="shared" si="0"/>
        <v>9.5890278785072478E-3</v>
      </c>
      <c r="D19" s="1"/>
    </row>
    <row r="20" spans="1:4" s="5" customFormat="1" ht="17.25" x14ac:dyDescent="0.45">
      <c r="A20" s="21"/>
      <c r="B20" s="24"/>
      <c r="C20" s="30"/>
    </row>
    <row r="21" spans="1:4" ht="17.25" x14ac:dyDescent="0.45">
      <c r="A21" s="22" t="s">
        <v>7</v>
      </c>
      <c r="B21" s="25">
        <v>75000000</v>
      </c>
      <c r="C21" s="30">
        <f t="shared" si="0"/>
        <v>3.0060120240747771E-3</v>
      </c>
      <c r="D21" s="1"/>
    </row>
    <row r="22" spans="1:4" s="5" customFormat="1" ht="17.25" x14ac:dyDescent="0.45">
      <c r="A22" s="22"/>
      <c r="B22" s="25"/>
      <c r="C22" s="30"/>
    </row>
    <row r="23" spans="1:4" ht="18" thickBot="1" x14ac:dyDescent="0.5">
      <c r="A23" s="27" t="s">
        <v>10</v>
      </c>
      <c r="B23" s="28">
        <f>B5+B7+B9+B11+B19+B13+B21</f>
        <v>24949999999.778549</v>
      </c>
      <c r="C23" s="31">
        <f t="shared" si="0"/>
        <v>1</v>
      </c>
      <c r="D23" s="1"/>
    </row>
    <row r="24" spans="1:4" ht="39.700000000000003" customHeight="1" x14ac:dyDescent="0.45">
      <c r="A24" s="2"/>
      <c r="B24" s="2"/>
      <c r="C24" s="2"/>
      <c r="D24" s="6"/>
    </row>
    <row r="25" spans="1:4" ht="24.75" customHeight="1" x14ac:dyDescent="0.45"/>
    <row r="26" spans="1:4" ht="12" customHeight="1" x14ac:dyDescent="0.45"/>
    <row r="27" spans="1:4" ht="12" customHeight="1" x14ac:dyDescent="0.45"/>
    <row r="28" spans="1:4" ht="12" customHeight="1" x14ac:dyDescent="0.45"/>
    <row r="29" spans="1:4" ht="12" customHeight="1" x14ac:dyDescent="0.45"/>
    <row r="30" spans="1:4" ht="12" customHeight="1" x14ac:dyDescent="0.45"/>
    <row r="31" spans="1:4" ht="12" customHeight="1" x14ac:dyDescent="0.45"/>
    <row r="32" spans="1:4" ht="12" customHeight="1" x14ac:dyDescent="0.45"/>
    <row r="33" ht="12" customHeight="1" x14ac:dyDescent="0.45"/>
    <row r="34" ht="12" customHeight="1" x14ac:dyDescent="0.45"/>
    <row r="35" ht="12" customHeight="1" x14ac:dyDescent="0.45"/>
    <row r="36" ht="12" customHeight="1" x14ac:dyDescent="0.45"/>
    <row r="37" ht="12" customHeight="1" x14ac:dyDescent="0.45"/>
    <row r="38" ht="12" customHeight="1" x14ac:dyDescent="0.45"/>
    <row r="39" ht="12" customHeight="1" x14ac:dyDescent="0.45"/>
    <row r="40" ht="12" customHeight="1" x14ac:dyDescent="0.45"/>
    <row r="41" ht="12" customHeight="1" x14ac:dyDescent="0.45"/>
    <row r="42" ht="12" customHeight="1" x14ac:dyDescent="0.45"/>
    <row r="43" ht="12" customHeight="1" x14ac:dyDescent="0.45"/>
    <row r="44" ht="12" customHeight="1" x14ac:dyDescent="0.45"/>
    <row r="45" ht="12" customHeight="1" x14ac:dyDescent="0.45"/>
    <row r="46" ht="12" customHeight="1" x14ac:dyDescent="0.45"/>
    <row r="47" ht="12" customHeight="1" x14ac:dyDescent="0.45"/>
    <row r="48"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sheetData>
  <mergeCells count="1">
    <mergeCell ref="A3:C3"/>
  </mergeCells>
  <printOptions horizontalCentered="1" verticalCentered="1"/>
  <pageMargins left="0.45" right="0.45" top="0.5" bottom="0.5" header="0.3" footer="0.3"/>
  <pageSetup scale="80"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FY2020 CARES Full Year Apportionments Table 1: Appropriations and Apportionments Grant Programs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Chun, Piljin (FTA)</cp:lastModifiedBy>
  <cp:lastPrinted>2020-03-29T21:51:17Z</cp:lastPrinted>
  <dcterms:created xsi:type="dcterms:W3CDTF">2019-02-19T14:06:49Z</dcterms:created>
  <dcterms:modified xsi:type="dcterms:W3CDTF">2024-01-05T13:43:28Z</dcterms:modified>
</cp:coreProperties>
</file>