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ljin.chun\Desktop\1.4.24 Statistical Summary\FY 2020 Statistical Summary\FAST Act\All Programs\"/>
    </mc:Choice>
  </mc:AlternateContent>
  <xr:revisionPtr revIDLastSave="0" documentId="13_ncr:1_{E5056C83-ABDC-4F55-AB6D-19ECFEBC4FDC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4a by City" sheetId="1" r:id="rId1"/>
    <sheet name="Source 1" sheetId="3" r:id="rId2"/>
    <sheet name="4b by State" sheetId="2" r:id="rId3"/>
    <sheet name="Source 2" sheetId="4" r:id="rId4"/>
  </sheets>
  <definedNames>
    <definedName name="_xlnm._FilterDatabase" localSheetId="0" hidden="1">'4a by City'!$A$2:$R$527</definedName>
    <definedName name="_xlnm._FilterDatabase" localSheetId="2" hidden="1">'4b by State'!$A$3:$Q$59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2" l="1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B59" i="2"/>
  <c r="Q59" i="2"/>
  <c r="D593" i="1"/>
  <c r="E593" i="1"/>
  <c r="F593" i="1"/>
  <c r="G593" i="1"/>
  <c r="H593" i="1"/>
  <c r="I593" i="1"/>
  <c r="J593" i="1"/>
  <c r="K593" i="1"/>
  <c r="L593" i="1"/>
  <c r="M593" i="1"/>
  <c r="N593" i="1"/>
  <c r="O593" i="1"/>
  <c r="P593" i="1"/>
  <c r="Q593" i="1"/>
  <c r="R593" i="1"/>
  <c r="C593" i="1"/>
</calcChain>
</file>

<file path=xl/sharedStrings.xml><?xml version="1.0" encoding="utf-8"?>
<sst xmlns="http://schemas.openxmlformats.org/spreadsheetml/2006/main" count="1291" uniqueCount="638">
  <si>
    <t>Bus and Bus Facilities</t>
  </si>
  <si>
    <t>Elderly and Individuals with Disabilities</t>
  </si>
  <si>
    <t>Hurricane Sandy</t>
  </si>
  <si>
    <t>Metropolitan and State Planning</t>
  </si>
  <si>
    <t>Miscellaneous FHWA Transfers</t>
  </si>
  <si>
    <t>National Center for Mobility Management</t>
  </si>
  <si>
    <t>National Research</t>
  </si>
  <si>
    <t>Non-Urbanized Area</t>
  </si>
  <si>
    <t>Rail Safety Improvement</t>
  </si>
  <si>
    <t>State of Good Repair</t>
  </si>
  <si>
    <t>State Safety Oversight</t>
  </si>
  <si>
    <t>TIGER</t>
  </si>
  <si>
    <t>Urbanized Area</t>
  </si>
  <si>
    <t>Grand Total</t>
  </si>
  <si>
    <t>ABILENE</t>
  </si>
  <si>
    <t>TX</t>
  </si>
  <si>
    <t>SC</t>
  </si>
  <si>
    <t>AKRON</t>
  </si>
  <si>
    <t>OH</t>
  </si>
  <si>
    <t>ALBANY</t>
  </si>
  <si>
    <t>NY</t>
  </si>
  <si>
    <t>OR</t>
  </si>
  <si>
    <t>ALBUQUERQUE</t>
  </si>
  <si>
    <t>NM</t>
  </si>
  <si>
    <t>LA</t>
  </si>
  <si>
    <t>ALLENTOWN</t>
  </si>
  <si>
    <t>PA</t>
  </si>
  <si>
    <t>AMES</t>
  </si>
  <si>
    <t>IA</t>
  </si>
  <si>
    <t>ANCHORAGE</t>
  </si>
  <si>
    <t>AK</t>
  </si>
  <si>
    <t>IN</t>
  </si>
  <si>
    <t>ANN ARBOR</t>
  </si>
  <si>
    <t>MI</t>
  </si>
  <si>
    <t>APPLETON</t>
  </si>
  <si>
    <t>WI</t>
  </si>
  <si>
    <t>ARLINGTON</t>
  </si>
  <si>
    <t>WA</t>
  </si>
  <si>
    <t>ARLINGTON HEIGHTS</t>
  </si>
  <si>
    <t>IL</t>
  </si>
  <si>
    <t>ASHEVILLE</t>
  </si>
  <si>
    <t>NC</t>
  </si>
  <si>
    <t>ATLANTA</t>
  </si>
  <si>
    <t>GA</t>
  </si>
  <si>
    <t>AUBURN</t>
  </si>
  <si>
    <t>ME</t>
  </si>
  <si>
    <t>AUSTIN</t>
  </si>
  <si>
    <t>BAKERSFIELD</t>
  </si>
  <si>
    <t>CA</t>
  </si>
  <si>
    <t>BALTIMORE</t>
  </si>
  <si>
    <t>MD</t>
  </si>
  <si>
    <t>BATTLE CREEK</t>
  </si>
  <si>
    <t>BAY CITY</t>
  </si>
  <si>
    <t>WV</t>
  </si>
  <si>
    <t>BEND</t>
  </si>
  <si>
    <t>BENTON HARBOR</t>
  </si>
  <si>
    <t>MT</t>
  </si>
  <si>
    <t>BIRMINGHAM</t>
  </si>
  <si>
    <t>AL</t>
  </si>
  <si>
    <t>ND</t>
  </si>
  <si>
    <t>BLACKSBURG</t>
  </si>
  <si>
    <t>VA</t>
  </si>
  <si>
    <t>BLOOMINGTON</t>
  </si>
  <si>
    <t>BOISE</t>
  </si>
  <si>
    <t>ID</t>
  </si>
  <si>
    <t>BOSTON</t>
  </si>
  <si>
    <t>MA</t>
  </si>
  <si>
    <t>BOURBONNAIS</t>
  </si>
  <si>
    <t>BOWLING GREEN</t>
  </si>
  <si>
    <t>KY</t>
  </si>
  <si>
    <t>BREMERTON</t>
  </si>
  <si>
    <t>BROCKTON</t>
  </si>
  <si>
    <t>BURLINGTON</t>
  </si>
  <si>
    <t>VT</t>
  </si>
  <si>
    <t>AZ</t>
  </si>
  <si>
    <t>CANTON</t>
  </si>
  <si>
    <t>MO</t>
  </si>
  <si>
    <t>CARBONDALE</t>
  </si>
  <si>
    <t>MN</t>
  </si>
  <si>
    <t>OK</t>
  </si>
  <si>
    <t>CARSON CITY</t>
  </si>
  <si>
    <t>NV</t>
  </si>
  <si>
    <t>WY</t>
  </si>
  <si>
    <t>CEDAR RAPIDS</t>
  </si>
  <si>
    <t>CHAPEL HILL</t>
  </si>
  <si>
    <t>CHARLEROI</t>
  </si>
  <si>
    <t>CHARLESTON</t>
  </si>
  <si>
    <t>CHARLOTTE</t>
  </si>
  <si>
    <t>VI</t>
  </si>
  <si>
    <t>CHATTANOOGA</t>
  </si>
  <si>
    <t>TN</t>
  </si>
  <si>
    <t>CHEROKEE</t>
  </si>
  <si>
    <t>CHEYENNE</t>
  </si>
  <si>
    <t>CHICAGO</t>
  </si>
  <si>
    <t>MS</t>
  </si>
  <si>
    <t>CINCINNATI</t>
  </si>
  <si>
    <t>CLEMSON</t>
  </si>
  <si>
    <t>CLEVELAND</t>
  </si>
  <si>
    <t>COCOA</t>
  </si>
  <si>
    <t>FL</t>
  </si>
  <si>
    <t>COLORADO SPRINGS</t>
  </si>
  <si>
    <t>CO</t>
  </si>
  <si>
    <t>COLUMBIA</t>
  </si>
  <si>
    <t>COLUMBUS</t>
  </si>
  <si>
    <t>CONCORD</t>
  </si>
  <si>
    <t>NH</t>
  </si>
  <si>
    <t>CONOVER</t>
  </si>
  <si>
    <t>CONWAY</t>
  </si>
  <si>
    <t>CORPUS CHRISTI</t>
  </si>
  <si>
    <t>COVINGTON</t>
  </si>
  <si>
    <t>DALLAS</t>
  </si>
  <si>
    <t>DANBURY</t>
  </si>
  <si>
    <t>CT</t>
  </si>
  <si>
    <t>DANVILLE</t>
  </si>
  <si>
    <t>DAVENPORT</t>
  </si>
  <si>
    <t>DAVIS</t>
  </si>
  <si>
    <t>DAYTON</t>
  </si>
  <si>
    <t>DECATUR</t>
  </si>
  <si>
    <t>DELANO</t>
  </si>
  <si>
    <t>DELAWARE</t>
  </si>
  <si>
    <t>DES MOINES</t>
  </si>
  <si>
    <t>DETROIT</t>
  </si>
  <si>
    <t>DOVER</t>
  </si>
  <si>
    <t>DE</t>
  </si>
  <si>
    <t>DUBUQUE</t>
  </si>
  <si>
    <t>DULUTH</t>
  </si>
  <si>
    <t>DUNLAP</t>
  </si>
  <si>
    <t>DURHAM</t>
  </si>
  <si>
    <t>EAGLE BUTTE</t>
  </si>
  <si>
    <t>SD</t>
  </si>
  <si>
    <t>EAU CLAIRE</t>
  </si>
  <si>
    <t>EL MONTE</t>
  </si>
  <si>
    <t>EL PASO</t>
  </si>
  <si>
    <t>ELMIRA</t>
  </si>
  <si>
    <t>ERIE</t>
  </si>
  <si>
    <t>ESPANOLA</t>
  </si>
  <si>
    <t>EUGENE</t>
  </si>
  <si>
    <t>EVANSVILLE</t>
  </si>
  <si>
    <t>EVERETT</t>
  </si>
  <si>
    <t>FAYETTEVILLE</t>
  </si>
  <si>
    <t>AR</t>
  </si>
  <si>
    <t>FITCHBURG</t>
  </si>
  <si>
    <t>FLINT</t>
  </si>
  <si>
    <t>FLORENCE</t>
  </si>
  <si>
    <t>FORT MYERS</t>
  </si>
  <si>
    <t>KS</t>
  </si>
  <si>
    <t>FORT WORTH</t>
  </si>
  <si>
    <t>FRAMINGHAM</t>
  </si>
  <si>
    <t>FRANKFORT</t>
  </si>
  <si>
    <t>FRANKLIN</t>
  </si>
  <si>
    <t>FREDONIA</t>
  </si>
  <si>
    <t>FRESNO</t>
  </si>
  <si>
    <t>GALVESTON</t>
  </si>
  <si>
    <t>GARY</t>
  </si>
  <si>
    <t>GEORGETOWN</t>
  </si>
  <si>
    <t>GLOUCESTER</t>
  </si>
  <si>
    <t>GRAND HAVEN</t>
  </si>
  <si>
    <t>GRAND JUNCTION</t>
  </si>
  <si>
    <t>GREAT FALLS</t>
  </si>
  <si>
    <t>GREELEY</t>
  </si>
  <si>
    <t>GREEN BAY</t>
  </si>
  <si>
    <t>GREENSBORO</t>
  </si>
  <si>
    <t>GRETNA</t>
  </si>
  <si>
    <t>GULFPORT</t>
  </si>
  <si>
    <t>HAMDEN</t>
  </si>
  <si>
    <t>HAMILTON</t>
  </si>
  <si>
    <t>HAMPTON</t>
  </si>
  <si>
    <t>HANFORD</t>
  </si>
  <si>
    <t>HARTFORD</t>
  </si>
  <si>
    <t>HATTIESBURG</t>
  </si>
  <si>
    <t>HAVERHILL</t>
  </si>
  <si>
    <t>HELENA</t>
  </si>
  <si>
    <t>HONOLULU</t>
  </si>
  <si>
    <t>HI</t>
  </si>
  <si>
    <t>PR</t>
  </si>
  <si>
    <t>HOT SPRINGS</t>
  </si>
  <si>
    <t>HOUSTON</t>
  </si>
  <si>
    <t>HOWELL</t>
  </si>
  <si>
    <t>HUNTINGTON</t>
  </si>
  <si>
    <t>HUNTSVILLE</t>
  </si>
  <si>
    <t>HYANNIS</t>
  </si>
  <si>
    <t>IOWA CITY</t>
  </si>
  <si>
    <t>ITHACA</t>
  </si>
  <si>
    <t>JACKSON</t>
  </si>
  <si>
    <t>JANESVILLE</t>
  </si>
  <si>
    <t>JEFFERSON CITY</t>
  </si>
  <si>
    <t>JERSEY CITY</t>
  </si>
  <si>
    <t>NJ</t>
  </si>
  <si>
    <t>JOHNSON CITY</t>
  </si>
  <si>
    <t>JOHNSTOWN</t>
  </si>
  <si>
    <t>JONESBORO</t>
  </si>
  <si>
    <t>JUNEAU</t>
  </si>
  <si>
    <t>KANSAS CITY</t>
  </si>
  <si>
    <t>KENOSHA</t>
  </si>
  <si>
    <t>KENT</t>
  </si>
  <si>
    <t>KINGSPORT</t>
  </si>
  <si>
    <t>KINGSTON</t>
  </si>
  <si>
    <t>KNOXVILLE</t>
  </si>
  <si>
    <t>KOKOMO</t>
  </si>
  <si>
    <t>LA CROSSE</t>
  </si>
  <si>
    <t>LAC DU FLAMBEAU</t>
  </si>
  <si>
    <t>LAFAYETTE</t>
  </si>
  <si>
    <t>LAKE CHARLES</t>
  </si>
  <si>
    <t>LAKELAND</t>
  </si>
  <si>
    <t>LANSING</t>
  </si>
  <si>
    <t>LAREDO</t>
  </si>
  <si>
    <t>LAS CRUCES</t>
  </si>
  <si>
    <t>LAS VEGAS</t>
  </si>
  <si>
    <t>LAWRENCE</t>
  </si>
  <si>
    <t>LAWRENCEVILLE</t>
  </si>
  <si>
    <t>LAWTON</t>
  </si>
  <si>
    <t>LEWISTON</t>
  </si>
  <si>
    <t>LEWISVILLE</t>
  </si>
  <si>
    <t>LEXINGTON</t>
  </si>
  <si>
    <t>LIMA</t>
  </si>
  <si>
    <t>NE</t>
  </si>
  <si>
    <t>LITTLE ROCK</t>
  </si>
  <si>
    <t>UT</t>
  </si>
  <si>
    <t>LONG BEACH</t>
  </si>
  <si>
    <t>LONGVIEW</t>
  </si>
  <si>
    <t>LOS ANGELES</t>
  </si>
  <si>
    <t>LOUISVILLE</t>
  </si>
  <si>
    <t>LOWELL</t>
  </si>
  <si>
    <t>MADISON</t>
  </si>
  <si>
    <t>MANSFIELD</t>
  </si>
  <si>
    <t>MARIETTA</t>
  </si>
  <si>
    <t>MARTINSBURG</t>
  </si>
  <si>
    <t>MARYSVILLE</t>
  </si>
  <si>
    <t>MAYETTA</t>
  </si>
  <si>
    <t>MEDFORD</t>
  </si>
  <si>
    <t>MEDINA</t>
  </si>
  <si>
    <t>MEMPHIS</t>
  </si>
  <si>
    <t>MERCED</t>
  </si>
  <si>
    <t>MERIDIAN</t>
  </si>
  <si>
    <t>MIDDLETOWN</t>
  </si>
  <si>
    <t>MIDLAND</t>
  </si>
  <si>
    <t>MINEOLA</t>
  </si>
  <si>
    <t>MINNEAPOLIS</t>
  </si>
  <si>
    <t>MISSOULA</t>
  </si>
  <si>
    <t>MOBILE</t>
  </si>
  <si>
    <t>MOLINE</t>
  </si>
  <si>
    <t>MONROE</t>
  </si>
  <si>
    <t>MONTGOMERY</t>
  </si>
  <si>
    <t>MONTPELIER</t>
  </si>
  <si>
    <t>MUNCIE</t>
  </si>
  <si>
    <t>MURFREESBORO</t>
  </si>
  <si>
    <t>MUSKEGON</t>
  </si>
  <si>
    <t>NAPA</t>
  </si>
  <si>
    <t>NASHUA</t>
  </si>
  <si>
    <t>NASHVILLE</t>
  </si>
  <si>
    <t>NEAH BAY</t>
  </si>
  <si>
    <t>NETT LAKE</t>
  </si>
  <si>
    <t>NEW BEDFORD</t>
  </si>
  <si>
    <t>NEW CITY</t>
  </si>
  <si>
    <t>NEW ORLEANS</t>
  </si>
  <si>
    <t>NEW PORT RICHEY</t>
  </si>
  <si>
    <t>NEWINGTON</t>
  </si>
  <si>
    <t>NILES</t>
  </si>
  <si>
    <t>NIOBRARA</t>
  </si>
  <si>
    <t>NORTH CHARLESTON</t>
  </si>
  <si>
    <t>NORWALK</t>
  </si>
  <si>
    <t>OAKLAND</t>
  </si>
  <si>
    <t>OCEANSIDE</t>
  </si>
  <si>
    <t>ODESSA</t>
  </si>
  <si>
    <t>OGEMA</t>
  </si>
  <si>
    <t>OKLAHOMA CITY</t>
  </si>
  <si>
    <t>OLYMPIA</t>
  </si>
  <si>
    <t>OMAHA</t>
  </si>
  <si>
    <t>ONALASKA</t>
  </si>
  <si>
    <t>ORANGE</t>
  </si>
  <si>
    <t>PANAMA CITY</t>
  </si>
  <si>
    <t>PARKERSBURG</t>
  </si>
  <si>
    <t>PENDLETON</t>
  </si>
  <si>
    <t>PEORIA</t>
  </si>
  <si>
    <t>PETALUMA</t>
  </si>
  <si>
    <t>PHILADELPHIA</t>
  </si>
  <si>
    <t>PHOENIX</t>
  </si>
  <si>
    <t>PIERRE</t>
  </si>
  <si>
    <t>PINE BLUFF</t>
  </si>
  <si>
    <t>PINOLE</t>
  </si>
  <si>
    <t>PITTSBURGH</t>
  </si>
  <si>
    <t>POCATELLO</t>
  </si>
  <si>
    <t>POMPANO BEACH</t>
  </si>
  <si>
    <t>PORT HURON</t>
  </si>
  <si>
    <t>PORTAGE</t>
  </si>
  <si>
    <t>POUGHKEEPSIE</t>
  </si>
  <si>
    <t>PROVIDENCE</t>
  </si>
  <si>
    <t>RI</t>
  </si>
  <si>
    <t>PUEBLO</t>
  </si>
  <si>
    <t>QUEENSBURY</t>
  </si>
  <si>
    <t>RADFORD</t>
  </si>
  <si>
    <t>RALEIGH</t>
  </si>
  <si>
    <t>RIVERSIDE</t>
  </si>
  <si>
    <t>ROANOKE</t>
  </si>
  <si>
    <t>ROCHESTER</t>
  </si>
  <si>
    <t>ROCKFORD</t>
  </si>
  <si>
    <t>SACRAMENTO</t>
  </si>
  <si>
    <t>SAGINAW</t>
  </si>
  <si>
    <t>SAINT LOUIS</t>
  </si>
  <si>
    <t>SAINT PAUL</t>
  </si>
  <si>
    <t>SALAMANCA</t>
  </si>
  <si>
    <t>SALEM</t>
  </si>
  <si>
    <t>SALISBURY</t>
  </si>
  <si>
    <t>SALT LAKE CITY</t>
  </si>
  <si>
    <t>SAN ANGELO</t>
  </si>
  <si>
    <t>SAN ANTONIO</t>
  </si>
  <si>
    <t>SAN BERNARDINO</t>
  </si>
  <si>
    <t>SAN CARLOS</t>
  </si>
  <si>
    <t>SAN DIEGO</t>
  </si>
  <si>
    <t>SAN FRANCISCO</t>
  </si>
  <si>
    <t>SAN JOSE</t>
  </si>
  <si>
    <t>SAN JUAN</t>
  </si>
  <si>
    <t>SAN RAFAEL</t>
  </si>
  <si>
    <t>SANTA BARBARA</t>
  </si>
  <si>
    <t>SANTA CRUZ</t>
  </si>
  <si>
    <t>SANTA FE</t>
  </si>
  <si>
    <t>SAVANNAH</t>
  </si>
  <si>
    <t>SCRANTON</t>
  </si>
  <si>
    <t>SEATTLE</t>
  </si>
  <si>
    <t>SHREVEPORT</t>
  </si>
  <si>
    <t>SIERRA VISTA</t>
  </si>
  <si>
    <t>SIOUX CITY</t>
  </si>
  <si>
    <t>SIOUX FALLS</t>
  </si>
  <si>
    <t>SOUTH BEND</t>
  </si>
  <si>
    <t>SOUTH POINT</t>
  </si>
  <si>
    <t>SPOKANE</t>
  </si>
  <si>
    <t>SPRINGDALE</t>
  </si>
  <si>
    <t>SPRINGFIELD</t>
  </si>
  <si>
    <t>STOCKTON</t>
  </si>
  <si>
    <t>STUART</t>
  </si>
  <si>
    <t>SUMTER</t>
  </si>
  <si>
    <t>SUPERIOR</t>
  </si>
  <si>
    <t>TACOMA</t>
  </si>
  <si>
    <t>TAHLEQUAH</t>
  </si>
  <si>
    <t>TALLAHASSEE</t>
  </si>
  <si>
    <t>TAMPA</t>
  </si>
  <si>
    <t>TAUNTON</t>
  </si>
  <si>
    <t>THE WOODLANDS</t>
  </si>
  <si>
    <t>DC</t>
  </si>
  <si>
    <t>This table displays FTA funds awarded by state based on the state in which the FTA recipients are headquartered.</t>
  </si>
  <si>
    <t>MP</t>
  </si>
  <si>
    <t>ANASCO</t>
  </si>
  <si>
    <t>ASHLAND</t>
  </si>
  <si>
    <t>BARCELONETA</t>
  </si>
  <si>
    <t>BERNALILLO</t>
  </si>
  <si>
    <t>BLUFFTON</t>
  </si>
  <si>
    <t>BRISTOL</t>
  </si>
  <si>
    <t>BROOKSVILLE</t>
  </si>
  <si>
    <t>CAMDEN</t>
  </si>
  <si>
    <t>CHICO</t>
  </si>
  <si>
    <t>CLARKSTON</t>
  </si>
  <si>
    <t>COMMERCE</t>
  </si>
  <si>
    <t>CRESTVIEW</t>
  </si>
  <si>
    <t>CUSICK</t>
  </si>
  <si>
    <t>DOUGLASVILLE</t>
  </si>
  <si>
    <t>EL CENTRO</t>
  </si>
  <si>
    <t>ELIZABETHTOWN</t>
  </si>
  <si>
    <t>Fairbanks</t>
  </si>
  <si>
    <t>FORT COLLINS</t>
  </si>
  <si>
    <t>FORT PIERCE</t>
  </si>
  <si>
    <t>FORT YUKON</t>
  </si>
  <si>
    <t>GADSDEN</t>
  </si>
  <si>
    <t>GRAND FORKS</t>
  </si>
  <si>
    <t>GRAND ISLAND</t>
  </si>
  <si>
    <t>GRAND PRAIRIE</t>
  </si>
  <si>
    <t>GRAND RONDE</t>
  </si>
  <si>
    <t>KLAMATH</t>
  </si>
  <si>
    <t>LEBANON</t>
  </si>
  <si>
    <t>LOMPOC</t>
  </si>
  <si>
    <t>MANATI</t>
  </si>
  <si>
    <t>MANCHESTER</t>
  </si>
  <si>
    <t>MANKATO</t>
  </si>
  <si>
    <t>MAYAGUEZ</t>
  </si>
  <si>
    <t>Miami</t>
  </si>
  <si>
    <t>MODESTO</t>
  </si>
  <si>
    <t>MONTEREY</t>
  </si>
  <si>
    <t>NESPELEM</t>
  </si>
  <si>
    <t>NINILCHIK</t>
  </si>
  <si>
    <t>NORTH FORK</t>
  </si>
  <si>
    <t>ODANAH</t>
  </si>
  <si>
    <t>OKMULGEE</t>
  </si>
  <si>
    <t>PABLO</t>
  </si>
  <si>
    <t>PALMER</t>
  </si>
  <si>
    <t>PENSACOLA</t>
  </si>
  <si>
    <t>PINE RIDGE</t>
  </si>
  <si>
    <t>PORT ARTHUR</t>
  </si>
  <si>
    <t>PORT CHARLOTTE</t>
  </si>
  <si>
    <t>PRESTON</t>
  </si>
  <si>
    <t>RENO</t>
  </si>
  <si>
    <t>SAINT CLOUD</t>
  </si>
  <si>
    <t>SAINT JOSEPH</t>
  </si>
  <si>
    <t>SAINT PETERSBURG</t>
  </si>
  <si>
    <t>SAIPAN</t>
  </si>
  <si>
    <t>SANTA ROSA</t>
  </si>
  <si>
    <t>SHERMAN</t>
  </si>
  <si>
    <t>SIMI VALLEY</t>
  </si>
  <si>
    <t>STATELINE</t>
  </si>
  <si>
    <t>SYRACUSE</t>
  </si>
  <si>
    <t>TAVARES</t>
  </si>
  <si>
    <t>New Starts</t>
  </si>
  <si>
    <t>Bus Testing Facility</t>
  </si>
  <si>
    <t>City</t>
  </si>
  <si>
    <t>State</t>
  </si>
  <si>
    <t>BANGOR</t>
  </si>
  <si>
    <t>BATON ROUGE</t>
  </si>
  <si>
    <t>BEAUMONT</t>
  </si>
  <si>
    <t>Beckley</t>
  </si>
  <si>
    <t>BELOIT</t>
  </si>
  <si>
    <t>BETTENDORF</t>
  </si>
  <si>
    <t>BIDDEFORD</t>
  </si>
  <si>
    <t>BLUE LAKE</t>
  </si>
  <si>
    <t>BRIDGEPORT</t>
  </si>
  <si>
    <t>BUTLER</t>
  </si>
  <si>
    <t>CAMP VERDE</t>
  </si>
  <si>
    <t>CARMEL</t>
  </si>
  <si>
    <t>CARY</t>
  </si>
  <si>
    <t>CASPER</t>
  </si>
  <si>
    <t>CASS LAKE</t>
  </si>
  <si>
    <t>CHILOQUIN</t>
  </si>
  <si>
    <t>COEUR D ALENE</t>
  </si>
  <si>
    <t>CORONA</t>
  </si>
  <si>
    <t>DEKALB</t>
  </si>
  <si>
    <t>FAIRFIELD</t>
  </si>
  <si>
    <t>FALLON</t>
  </si>
  <si>
    <t>FARGO</t>
  </si>
  <si>
    <t>FOND DU LAC</t>
  </si>
  <si>
    <t>FORT WASHAKIE</t>
  </si>
  <si>
    <t>FORT WAYNE</t>
  </si>
  <si>
    <t>GARDENA</t>
  </si>
  <si>
    <t>Gastonia</t>
  </si>
  <si>
    <t>Grand Rapids</t>
  </si>
  <si>
    <t>GRANITE CITY</t>
  </si>
  <si>
    <t>HAVASU LAKE</t>
  </si>
  <si>
    <t>HAZLETON</t>
  </si>
  <si>
    <t>HENDERSON</t>
  </si>
  <si>
    <t>HESPERIA</t>
  </si>
  <si>
    <t>Jacksonville</t>
  </si>
  <si>
    <t>JOPLIN</t>
  </si>
  <si>
    <t>KALAMAZOO</t>
  </si>
  <si>
    <t>LAME DEER</t>
  </si>
  <si>
    <t>LANCASTER</t>
  </si>
  <si>
    <t>LIVERMORE</t>
  </si>
  <si>
    <t>LYNCHBURG</t>
  </si>
  <si>
    <t>MASHPEE</t>
  </si>
  <si>
    <t>MOORHEAD</t>
  </si>
  <si>
    <t>MORGANTOWN</t>
  </si>
  <si>
    <t>NEW YORK</t>
  </si>
  <si>
    <t>NIXON</t>
  </si>
  <si>
    <t>PAINESVILLE</t>
  </si>
  <si>
    <t>RACINE</t>
  </si>
  <si>
    <t>ROCK HILL</t>
  </si>
  <si>
    <t>ROSEBUD</t>
  </si>
  <si>
    <t>SANTA MONICA</t>
  </si>
  <si>
    <t>SARASOTA</t>
  </si>
  <si>
    <t>SHARON</t>
  </si>
  <si>
    <t>SHEBOYGAN</t>
  </si>
  <si>
    <t>SOUTH PORTLAND</t>
  </si>
  <si>
    <t>STATE COLLEGE</t>
  </si>
  <si>
    <t>SUFFOLK</t>
  </si>
  <si>
    <t>SWIFTWATER</t>
  </si>
  <si>
    <t>THOUSAND PALMS</t>
  </si>
  <si>
    <t>TOLEDO</t>
  </si>
  <si>
    <t>TOPEKA</t>
  </si>
  <si>
    <t>TRACY</t>
  </si>
  <si>
    <t>TRENTON</t>
  </si>
  <si>
    <t>TROY</t>
  </si>
  <si>
    <t>TUCSON</t>
  </si>
  <si>
    <t>TULALIP</t>
  </si>
  <si>
    <t>TULSA</t>
  </si>
  <si>
    <t>TURLOCK</t>
  </si>
  <si>
    <t>TUSCALOOSA</t>
  </si>
  <si>
    <t>TYLER</t>
  </si>
  <si>
    <t>UNIVERSITY PARK</t>
  </si>
  <si>
    <t>URBANA</t>
  </si>
  <si>
    <t>VACAVILLE</t>
  </si>
  <si>
    <t>VANCOUVER</t>
  </si>
  <si>
    <t>VEGA BAJA</t>
  </si>
  <si>
    <t>VICTORIA</t>
  </si>
  <si>
    <t>VISALIA</t>
  </si>
  <si>
    <t>WACO</t>
  </si>
  <si>
    <t>WASHINGTON</t>
  </si>
  <si>
    <t>WATERLOO</t>
  </si>
  <si>
    <t>WATERTOWN</t>
  </si>
  <si>
    <t>WAUKESHA</t>
  </si>
  <si>
    <t>WAUSAU</t>
  </si>
  <si>
    <t>WELLPINIT</t>
  </si>
  <si>
    <t>WENATCHEE</t>
  </si>
  <si>
    <t>WESLACO</t>
  </si>
  <si>
    <t>WEST BEND</t>
  </si>
  <si>
    <t>WEST COVINA</t>
  </si>
  <si>
    <t>WEST PALM BEACH</t>
  </si>
  <si>
    <t>WEWOKA</t>
  </si>
  <si>
    <t>WHEELING</t>
  </si>
  <si>
    <t>WHITE PLAINS</t>
  </si>
  <si>
    <t>WHITERIVER</t>
  </si>
  <si>
    <t>WICHITA</t>
  </si>
  <si>
    <t>WICHITA FALLS</t>
  </si>
  <si>
    <t>WILSONVILLE</t>
  </si>
  <si>
    <t>WINCHESTER</t>
  </si>
  <si>
    <t>WINDOW ROCK</t>
  </si>
  <si>
    <t>WINSTON SALEM</t>
  </si>
  <si>
    <t>WINTERHAVEN</t>
  </si>
  <si>
    <t>WOODBRIDGE</t>
  </si>
  <si>
    <t>WOODLAND</t>
  </si>
  <si>
    <t>WORCESTER</t>
  </si>
  <si>
    <t>YAKIMA</t>
  </si>
  <si>
    <t>YAPHANK</t>
  </si>
  <si>
    <t>YORK</t>
  </si>
  <si>
    <t>Step 1</t>
  </si>
  <si>
    <t>Step 2</t>
  </si>
  <si>
    <t>Import the Recipient Details report from TRAMS.</t>
  </si>
  <si>
    <t>Step 3</t>
  </si>
  <si>
    <t>Use the Vlookup function in excel to match the Recipient ID with the Recipient ID on the Budget ALI report to obtain the city and state.</t>
  </si>
  <si>
    <t>Step 4</t>
  </si>
  <si>
    <t xml:space="preserve">Run a pivot table of the ALI Budget report based on city and state with FTA programs for the columns and the value being the Total FTA amount. </t>
  </si>
  <si>
    <t xml:space="preserve">Run a pivot table of the ALI Budget report based on the state with FTA programs for the columns and the value being the Total FTA amount. </t>
  </si>
  <si>
    <t>AMARILLO</t>
  </si>
  <si>
    <t>ANTIOCH</t>
  </si>
  <si>
    <t>AUGUSTA</t>
  </si>
  <si>
    <t>Barrow</t>
  </si>
  <si>
    <t>BAYAMON</t>
  </si>
  <si>
    <t>BELCOURT</t>
  </si>
  <si>
    <t>BELLINGHAM</t>
  </si>
  <si>
    <t>BIG CABIN</t>
  </si>
  <si>
    <t>BILLINGS</t>
  </si>
  <si>
    <t>BINGHAMTON</t>
  </si>
  <si>
    <t>BISHOP</t>
  </si>
  <si>
    <t>Bismarck</t>
  </si>
  <si>
    <t>BLUE ASH</t>
  </si>
  <si>
    <t>BOX ELDER</t>
  </si>
  <si>
    <t>BROWNING</t>
  </si>
  <si>
    <t>BROWNSVILLE</t>
  </si>
  <si>
    <t>BRYAN</t>
  </si>
  <si>
    <t>BUFFALO</t>
  </si>
  <si>
    <t>CAMUY</t>
  </si>
  <si>
    <t>Carlton</t>
  </si>
  <si>
    <t>CHALMETTE</t>
  </si>
  <si>
    <t>Charlotte Amalie</t>
  </si>
  <si>
    <t>CONCHO</t>
  </si>
  <si>
    <t>CONROE</t>
  </si>
  <si>
    <t>Crandon</t>
  </si>
  <si>
    <t>CROW AGENCY</t>
  </si>
  <si>
    <t>CULVER CITY</t>
  </si>
  <si>
    <t>DAYTONA BEACH</t>
  </si>
  <si>
    <t>Denver</t>
  </si>
  <si>
    <t>DULCE</t>
  </si>
  <si>
    <t>EAST GRAND FORKS</t>
  </si>
  <si>
    <t>Elk Grove</t>
  </si>
  <si>
    <t>FAIRFAX</t>
  </si>
  <si>
    <t>FORT HALL</t>
  </si>
  <si>
    <t>Fort Lauderdale</t>
  </si>
  <si>
    <t>FORT YATES</t>
  </si>
  <si>
    <t>FREDERICKSBURG</t>
  </si>
  <si>
    <t>GAINESVILLE</t>
  </si>
  <si>
    <t>Goldsboro</t>
  </si>
  <si>
    <t>grand portage</t>
  </si>
  <si>
    <t>GREENSBURG</t>
  </si>
  <si>
    <t>GREENVILLE</t>
  </si>
  <si>
    <t>GUAYNABO</t>
  </si>
  <si>
    <t>HARLEM</t>
  </si>
  <si>
    <t>HARRISBURG</t>
  </si>
  <si>
    <t>HARRISONBURG</t>
  </si>
  <si>
    <t>HAYWARD</t>
  </si>
  <si>
    <t>HIGH POINT</t>
  </si>
  <si>
    <t>HOULTON</t>
  </si>
  <si>
    <t>HYDABURG</t>
  </si>
  <si>
    <t>INDIANAPOLIS</t>
  </si>
  <si>
    <t>INVERNESS</t>
  </si>
  <si>
    <t>KESHENA</t>
  </si>
  <si>
    <t>LA PUSH</t>
  </si>
  <si>
    <t>LAGUNA</t>
  </si>
  <si>
    <t>LAKE HAVASU CITY</t>
  </si>
  <si>
    <t>LAPWAI</t>
  </si>
  <si>
    <t>LINCOLN</t>
  </si>
  <si>
    <t>LODI</t>
  </si>
  <si>
    <t>LOVELAND</t>
  </si>
  <si>
    <t>LUBBOCK</t>
  </si>
  <si>
    <t>LULING</t>
  </si>
  <si>
    <t>MADERA</t>
  </si>
  <si>
    <t>MANHATTAN</t>
  </si>
  <si>
    <t>MANTECA</t>
  </si>
  <si>
    <t>MASHANTUCKET</t>
  </si>
  <si>
    <t>MILWAUKEE</t>
  </si>
  <si>
    <t>Naples</t>
  </si>
  <si>
    <t>NEW BRUNSWICK</t>
  </si>
  <si>
    <t>NEW CASTLE</t>
  </si>
  <si>
    <t>NEWARK</t>
  </si>
  <si>
    <t>NOME</t>
  </si>
  <si>
    <t>NOORVIK</t>
  </si>
  <si>
    <t>NORMAL</t>
  </si>
  <si>
    <t>NORMAN</t>
  </si>
  <si>
    <t>NORTH LITTLE ROCK</t>
  </si>
  <si>
    <t>NULATO</t>
  </si>
  <si>
    <t>Ocala</t>
  </si>
  <si>
    <t>ORLANDO</t>
  </si>
  <si>
    <t>Oshkosh</t>
  </si>
  <si>
    <t>OWYHEE</t>
  </si>
  <si>
    <t>OXNARD</t>
  </si>
  <si>
    <t>PAGO PAGO</t>
  </si>
  <si>
    <t>AS</t>
  </si>
  <si>
    <t>PEACH SPRINGS</t>
  </si>
  <si>
    <t>Petersburg</t>
  </si>
  <si>
    <t>PITTSFIELD</t>
  </si>
  <si>
    <t>POPLAR</t>
  </si>
  <si>
    <t>Portland</t>
  </si>
  <si>
    <t>Rapid City</t>
  </si>
  <si>
    <t>RED ROCK</t>
  </si>
  <si>
    <t>Redding</t>
  </si>
  <si>
    <t>REDONDO BEACH</t>
  </si>
  <si>
    <t>RESERVE</t>
  </si>
  <si>
    <t>RICHLAND</t>
  </si>
  <si>
    <t>RICHMOND</t>
  </si>
  <si>
    <t>ROCKTON</t>
  </si>
  <si>
    <t>ROCKY MOUNT</t>
  </si>
  <si>
    <t>ROUND ROCK</t>
  </si>
  <si>
    <t>RUBY</t>
  </si>
  <si>
    <t>SAN JUAN PUEBLO</t>
  </si>
  <si>
    <t>SAN LUIS OBISPO</t>
  </si>
  <si>
    <t>SAN MARCOS</t>
  </si>
  <si>
    <t>SAN SABA</t>
  </si>
  <si>
    <t>Santa Maria</t>
  </si>
  <si>
    <t>ST GEORGE</t>
  </si>
  <si>
    <t>STEUBENVILLE</t>
  </si>
  <si>
    <t>TEXARKANA</t>
  </si>
  <si>
    <t>VALLEJO</t>
  </si>
  <si>
    <t>VENETIE</t>
  </si>
  <si>
    <t>VENTURA</t>
  </si>
  <si>
    <t>Walla Walla</t>
  </si>
  <si>
    <t>WARREN</t>
  </si>
  <si>
    <t>WILLIAMSBURG</t>
  </si>
  <si>
    <t>WILMINGTON</t>
  </si>
  <si>
    <t>WINNEBAGO</t>
  </si>
  <si>
    <t>WOBURN</t>
  </si>
  <si>
    <t>YAUCO</t>
  </si>
  <si>
    <t>Youngstown</t>
  </si>
  <si>
    <t>Table 4:  FY 20 FTA Funds Awarded by City and State</t>
  </si>
  <si>
    <t>Table 4: FY 20 FTA Funds Awarded by City and State</t>
  </si>
  <si>
    <t>Access TraMS (the last report in that fiscal year, September 30, 20XX) to upload the "Budget by ALI Report"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</si>
</sst>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\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43" fontId="0" fillId="0" borderId="0" xfId="1" applyFont="1"/>
    <xf numFmtId="43" fontId="0" fillId="0" borderId="2" xfId="1" applyFont="1" applyBorder="1"/>
    <xf numFmtId="43" fontId="0" fillId="0" borderId="6" xfId="1" applyFont="1" applyBorder="1"/>
    <xf numFmtId="43" fontId="2" fillId="0" borderId="0" xfId="1" applyFont="1"/>
    <xf numFmtId="43" fontId="2" fillId="0" borderId="4" xfId="1" applyFont="1" applyBorder="1"/>
    <xf numFmtId="43" fontId="3" fillId="0" borderId="0" xfId="1" applyFont="1"/>
    <xf numFmtId="4" fontId="0" fillId="0" borderId="7" xfId="1" applyNumberFormat="1" applyFont="1" applyBorder="1" applyAlignment="1">
      <alignment horizontal="right"/>
    </xf>
    <xf numFmtId="4" fontId="0" fillId="0" borderId="3" xfId="1" applyNumberFormat="1" applyFont="1" applyBorder="1" applyAlignment="1">
      <alignment horizontal="right"/>
    </xf>
    <xf numFmtId="43" fontId="2" fillId="0" borderId="5" xfId="1" applyFont="1" applyBorder="1" applyAlignment="1">
      <alignment horizontal="right"/>
    </xf>
    <xf numFmtId="43" fontId="4" fillId="0" borderId="0" xfId="1" applyFont="1"/>
    <xf numFmtId="43" fontId="2" fillId="0" borderId="0" xfId="1" applyFont="1" applyAlignment="1">
      <alignment horizontal="left" vertical="center"/>
    </xf>
    <xf numFmtId="43" fontId="0" fillId="0" borderId="7" xfId="1" applyFont="1" applyBorder="1" applyAlignment="1">
      <alignment horizontal="left"/>
    </xf>
    <xf numFmtId="44" fontId="0" fillId="0" borderId="0" xfId="1" applyNumberFormat="1" applyFont="1"/>
    <xf numFmtId="43" fontId="0" fillId="2" borderId="2" xfId="1" applyFont="1" applyFill="1" applyBorder="1"/>
    <xf numFmtId="4" fontId="0" fillId="2" borderId="3" xfId="1" applyNumberFormat="1" applyFont="1" applyFill="1" applyBorder="1" applyAlignment="1">
      <alignment horizontal="right"/>
    </xf>
    <xf numFmtId="43" fontId="0" fillId="2" borderId="0" xfId="1" applyFont="1" applyFill="1"/>
    <xf numFmtId="43" fontId="0" fillId="0" borderId="8" xfId="1" applyFont="1" applyBorder="1"/>
    <xf numFmtId="43" fontId="0" fillId="0" borderId="9" xfId="1" applyFont="1" applyBorder="1"/>
    <xf numFmtId="2" fontId="1" fillId="0" borderId="3" xfId="1" applyNumberFormat="1" applyFont="1" applyBorder="1" applyAlignment="1">
      <alignment horizontal="left"/>
    </xf>
    <xf numFmtId="2" fontId="1" fillId="0" borderId="9" xfId="1" applyNumberFormat="1" applyFont="1" applyBorder="1" applyAlignment="1">
      <alignment horizontal="left"/>
    </xf>
    <xf numFmtId="164" fontId="0" fillId="0" borderId="0" xfId="1" applyNumberFormat="1" applyFont="1"/>
    <xf numFmtId="164" fontId="0" fillId="0" borderId="7" xfId="1" applyNumberFormat="1" applyFont="1" applyBorder="1" applyAlignment="1">
      <alignment horizontal="left"/>
    </xf>
    <xf numFmtId="164" fontId="0" fillId="0" borderId="3" xfId="1" applyNumberFormat="1" applyFont="1" applyBorder="1" applyAlignment="1">
      <alignment horizontal="left"/>
    </xf>
    <xf numFmtId="164" fontId="1" fillId="0" borderId="7" xfId="1" applyNumberFormat="1" applyFont="1" applyBorder="1" applyAlignment="1">
      <alignment horizontal="left"/>
    </xf>
    <xf numFmtId="164" fontId="1" fillId="0" borderId="3" xfId="1" applyNumberFormat="1" applyFont="1" applyBorder="1" applyAlignment="1">
      <alignment horizontal="left"/>
    </xf>
    <xf numFmtId="2" fontId="1" fillId="0" borderId="10" xfId="1" applyNumberFormat="1" applyFont="1" applyBorder="1" applyAlignment="1">
      <alignment horizontal="left"/>
    </xf>
    <xf numFmtId="44" fontId="6" fillId="0" borderId="0" xfId="1" applyNumberFormat="1" applyFont="1" applyBorder="1" applyAlignment="1">
      <alignment horizontal="left"/>
    </xf>
    <xf numFmtId="43" fontId="3" fillId="0" borderId="0" xfId="1" applyFont="1" applyAlignment="1"/>
    <xf numFmtId="43" fontId="0" fillId="0" borderId="0" xfId="1" applyFont="1" applyAlignment="1"/>
    <xf numFmtId="43" fontId="0" fillId="0" borderId="0" xfId="1" applyFont="1" applyBorder="1" applyAlignment="1"/>
    <xf numFmtId="43" fontId="0" fillId="0" borderId="0" xfId="1" applyFont="1" applyBorder="1"/>
    <xf numFmtId="164" fontId="0" fillId="0" borderId="0" xfId="1" applyNumberFormat="1" applyFont="1" applyBorder="1"/>
    <xf numFmtId="164" fontId="6" fillId="0" borderId="3" xfId="1" applyNumberFormat="1" applyFont="1" applyBorder="1" applyAlignment="1">
      <alignment horizontal="left"/>
    </xf>
    <xf numFmtId="164" fontId="0" fillId="0" borderId="3" xfId="1" applyNumberFormat="1" applyFont="1" applyBorder="1"/>
    <xf numFmtId="43" fontId="0" fillId="0" borderId="5" xfId="1" applyFont="1" applyBorder="1" applyAlignment="1"/>
    <xf numFmtId="43" fontId="5" fillId="0" borderId="5" xfId="1" applyFont="1" applyBorder="1"/>
    <xf numFmtId="164" fontId="0" fillId="0" borderId="5" xfId="1" applyNumberFormat="1" applyFont="1" applyBorder="1"/>
    <xf numFmtId="43" fontId="0" fillId="0" borderId="11" xfId="1" applyFont="1" applyBorder="1" applyAlignment="1">
      <alignment horizontal="left"/>
    </xf>
    <xf numFmtId="3" fontId="0" fillId="0" borderId="7" xfId="1" applyNumberFormat="1" applyFont="1" applyBorder="1" applyAlignment="1">
      <alignment horizontal="right"/>
    </xf>
    <xf numFmtId="3" fontId="0" fillId="0" borderId="3" xfId="1" applyNumberFormat="1" applyFont="1" applyBorder="1" applyAlignment="1">
      <alignment horizontal="right"/>
    </xf>
    <xf numFmtId="3" fontId="0" fillId="2" borderId="3" xfId="1" applyNumberFormat="1" applyFont="1" applyFill="1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165" fontId="0" fillId="0" borderId="3" xfId="1" applyNumberFormat="1" applyFont="1" applyBorder="1" applyAlignment="1">
      <alignment horizontal="right"/>
    </xf>
    <xf numFmtId="165" fontId="0" fillId="2" borderId="3" xfId="1" applyNumberFormat="1" applyFont="1" applyFill="1" applyBorder="1" applyAlignment="1">
      <alignment horizontal="right"/>
    </xf>
    <xf numFmtId="3" fontId="0" fillId="0" borderId="0" xfId="1" applyNumberFormat="1" applyFont="1"/>
    <xf numFmtId="3" fontId="2" fillId="0" borderId="5" xfId="1" applyNumberFormat="1" applyFont="1" applyBorder="1" applyAlignment="1">
      <alignment horizontal="right"/>
    </xf>
    <xf numFmtId="43" fontId="2" fillId="0" borderId="1" xfId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7" fillId="0" borderId="0" xfId="0" applyFont="1"/>
    <xf numFmtId="0" fontId="0" fillId="0" borderId="12" xfId="0" applyBorder="1"/>
    <xf numFmtId="0" fontId="0" fillId="0" borderId="12" xfId="0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4"/>
  <sheetViews>
    <sheetView tabSelected="1" workbookViewId="0">
      <pane ySplit="2" topLeftCell="A3" activePane="bottomLeft" state="frozen"/>
      <selection pane="bottomLeft" activeCell="F11" sqref="F11"/>
    </sheetView>
  </sheetViews>
  <sheetFormatPr defaultColWidth="8.796875" defaultRowHeight="14.25" x14ac:dyDescent="0.45"/>
  <cols>
    <col min="1" max="1" width="19.73046875" style="29" bestFit="1" customWidth="1"/>
    <col min="2" max="2" width="12" style="29" bestFit="1" customWidth="1"/>
    <col min="3" max="3" width="16.9296875" style="29" customWidth="1"/>
    <col min="4" max="4" width="16.46484375" style="1" bestFit="1" customWidth="1"/>
    <col min="5" max="5" width="21.73046875" style="21" bestFit="1" customWidth="1"/>
    <col min="6" max="6" width="17.73046875" style="21" customWidth="1"/>
    <col min="7" max="7" width="20.33203125" style="21" customWidth="1"/>
    <col min="8" max="8" width="20.265625" style="21" bestFit="1" customWidth="1"/>
    <col min="9" max="9" width="18.73046875" style="21" bestFit="1" customWidth="1"/>
    <col min="10" max="10" width="21.19921875" style="21" bestFit="1" customWidth="1"/>
    <col min="11" max="11" width="14.265625" style="21" bestFit="1" customWidth="1"/>
    <col min="12" max="13" width="18" style="21" customWidth="1"/>
    <col min="14" max="14" width="18.19921875" style="21" customWidth="1"/>
    <col min="15" max="15" width="19.53125" style="21" customWidth="1"/>
    <col min="16" max="16" width="14.06640625" style="21" customWidth="1"/>
    <col min="17" max="17" width="18.73046875" style="21" bestFit="1" customWidth="1"/>
    <col min="18" max="18" width="15.19921875" style="21" bestFit="1" customWidth="1"/>
    <col min="19" max="19" width="7.9296875" style="21" customWidth="1"/>
    <col min="20" max="20" width="19" style="21" bestFit="1" customWidth="1"/>
    <col min="21" max="16384" width="8.796875" style="1"/>
  </cols>
  <sheetData>
    <row r="1" spans="1:20" ht="21" thickBot="1" x14ac:dyDescent="0.65">
      <c r="A1" s="28" t="s">
        <v>635</v>
      </c>
      <c r="B1" s="28"/>
      <c r="C1" s="28"/>
    </row>
    <row r="2" spans="1:20" s="51" customFormat="1" ht="30" customHeight="1" thickBot="1" x14ac:dyDescent="0.5">
      <c r="A2" s="49" t="s">
        <v>401</v>
      </c>
      <c r="B2" s="49" t="s">
        <v>402</v>
      </c>
      <c r="C2" s="50" t="s">
        <v>0</v>
      </c>
      <c r="D2" s="50" t="s">
        <v>400</v>
      </c>
      <c r="E2" s="50" t="s">
        <v>1</v>
      </c>
      <c r="F2" s="50" t="s">
        <v>2</v>
      </c>
      <c r="G2" s="50" t="s">
        <v>3</v>
      </c>
      <c r="H2" s="50" t="s">
        <v>4</v>
      </c>
      <c r="I2" s="50" t="s">
        <v>5</v>
      </c>
      <c r="J2" s="50" t="s">
        <v>6</v>
      </c>
      <c r="K2" s="50" t="s">
        <v>399</v>
      </c>
      <c r="L2" s="50" t="s">
        <v>7</v>
      </c>
      <c r="M2" s="50" t="s">
        <v>8</v>
      </c>
      <c r="N2" s="50" t="s">
        <v>9</v>
      </c>
      <c r="O2" s="50" t="s">
        <v>10</v>
      </c>
      <c r="P2" s="50" t="s">
        <v>11</v>
      </c>
      <c r="Q2" s="50" t="s">
        <v>12</v>
      </c>
      <c r="R2" s="50" t="s">
        <v>13</v>
      </c>
    </row>
    <row r="3" spans="1:20" x14ac:dyDescent="0.45">
      <c r="A3" s="38" t="s">
        <v>14</v>
      </c>
      <c r="B3" s="12" t="s">
        <v>15</v>
      </c>
      <c r="C3" s="22">
        <v>340254</v>
      </c>
      <c r="D3" s="22">
        <v>0</v>
      </c>
      <c r="E3" s="22">
        <v>0</v>
      </c>
      <c r="F3" s="22">
        <v>0</v>
      </c>
      <c r="G3" s="22">
        <v>0</v>
      </c>
      <c r="H3" s="22">
        <v>0</v>
      </c>
      <c r="I3" s="22">
        <v>0</v>
      </c>
      <c r="J3" s="22">
        <v>0</v>
      </c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22">
        <v>0</v>
      </c>
      <c r="Q3" s="22">
        <v>1784747</v>
      </c>
      <c r="R3" s="22">
        <v>2125001</v>
      </c>
      <c r="S3" s="1"/>
      <c r="T3" s="52"/>
    </row>
    <row r="4" spans="1:20" x14ac:dyDescent="0.45">
      <c r="A4" s="38" t="s">
        <v>17</v>
      </c>
      <c r="B4" s="12" t="s">
        <v>18</v>
      </c>
      <c r="C4" s="22">
        <v>2334667</v>
      </c>
      <c r="D4" s="23">
        <v>0</v>
      </c>
      <c r="E4" s="23">
        <v>0</v>
      </c>
      <c r="F4" s="23">
        <v>0</v>
      </c>
      <c r="G4" s="23">
        <v>0</v>
      </c>
      <c r="H4" s="23">
        <v>0</v>
      </c>
      <c r="I4" s="23">
        <v>0</v>
      </c>
      <c r="J4" s="23">
        <v>0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3">
        <v>0</v>
      </c>
      <c r="Q4" s="23">
        <v>11467828</v>
      </c>
      <c r="R4" s="23">
        <v>13802495</v>
      </c>
      <c r="S4" s="1"/>
      <c r="T4" s="1"/>
    </row>
    <row r="5" spans="1:20" x14ac:dyDescent="0.45">
      <c r="A5" s="38" t="s">
        <v>19</v>
      </c>
      <c r="B5" s="12" t="s">
        <v>20</v>
      </c>
      <c r="C5" s="22">
        <v>6894400</v>
      </c>
      <c r="D5" s="23">
        <v>0</v>
      </c>
      <c r="E5" s="23">
        <v>27058741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26922248</v>
      </c>
      <c r="L5" s="23">
        <v>43898949</v>
      </c>
      <c r="M5" s="23">
        <v>0</v>
      </c>
      <c r="N5" s="23">
        <v>0</v>
      </c>
      <c r="O5" s="23">
        <v>2466476</v>
      </c>
      <c r="P5" s="23">
        <v>0</v>
      </c>
      <c r="Q5" s="23">
        <v>36742950</v>
      </c>
      <c r="R5" s="23">
        <v>143983764</v>
      </c>
      <c r="S5" s="1"/>
      <c r="T5" s="1"/>
    </row>
    <row r="6" spans="1:20" x14ac:dyDescent="0.45">
      <c r="A6" s="38" t="s">
        <v>19</v>
      </c>
      <c r="B6" s="12" t="s">
        <v>21</v>
      </c>
      <c r="C6" s="22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785820</v>
      </c>
      <c r="R6" s="23">
        <v>785820</v>
      </c>
      <c r="S6" s="1"/>
      <c r="T6" s="1"/>
    </row>
    <row r="7" spans="1:20" x14ac:dyDescent="0.45">
      <c r="A7" s="38" t="s">
        <v>22</v>
      </c>
      <c r="B7" s="12" t="s">
        <v>23</v>
      </c>
      <c r="C7" s="22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2496842</v>
      </c>
      <c r="O7" s="23">
        <v>0</v>
      </c>
      <c r="P7" s="23">
        <v>0</v>
      </c>
      <c r="Q7" s="23">
        <v>15474071</v>
      </c>
      <c r="R7" s="23">
        <v>17970913</v>
      </c>
      <c r="S7" s="1"/>
      <c r="T7" s="1"/>
    </row>
    <row r="8" spans="1:20" x14ac:dyDescent="0.45">
      <c r="A8" s="38" t="s">
        <v>25</v>
      </c>
      <c r="B8" s="12" t="s">
        <v>26</v>
      </c>
      <c r="C8" s="22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7639819</v>
      </c>
      <c r="R8" s="23">
        <v>7639819</v>
      </c>
      <c r="S8" s="1"/>
      <c r="T8" s="1"/>
    </row>
    <row r="9" spans="1:20" x14ac:dyDescent="0.45">
      <c r="A9" s="38" t="s">
        <v>516</v>
      </c>
      <c r="B9" s="12" t="s">
        <v>15</v>
      </c>
      <c r="C9" s="22">
        <v>212749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3413248</v>
      </c>
      <c r="R9" s="23">
        <v>3625997</v>
      </c>
      <c r="S9" s="1"/>
      <c r="T9" s="1"/>
    </row>
    <row r="10" spans="1:20" x14ac:dyDescent="0.45">
      <c r="A10" s="38" t="s">
        <v>27</v>
      </c>
      <c r="B10" s="12" t="s">
        <v>28</v>
      </c>
      <c r="C10" s="22">
        <v>18796719</v>
      </c>
      <c r="D10" s="23">
        <v>0</v>
      </c>
      <c r="E10" s="23">
        <v>3978921</v>
      </c>
      <c r="F10" s="23">
        <v>0</v>
      </c>
      <c r="G10" s="23">
        <v>3290064</v>
      </c>
      <c r="H10" s="23">
        <v>0</v>
      </c>
      <c r="I10" s="23">
        <v>0</v>
      </c>
      <c r="J10" s="23">
        <v>0</v>
      </c>
      <c r="K10" s="23">
        <v>0</v>
      </c>
      <c r="L10" s="23">
        <v>15596460</v>
      </c>
      <c r="M10" s="23">
        <v>0</v>
      </c>
      <c r="N10" s="23">
        <v>0</v>
      </c>
      <c r="O10" s="23">
        <v>0</v>
      </c>
      <c r="P10" s="23">
        <v>0</v>
      </c>
      <c r="Q10" s="23">
        <v>7750401</v>
      </c>
      <c r="R10" s="23">
        <v>49412565</v>
      </c>
      <c r="S10" s="1"/>
      <c r="T10" s="1"/>
    </row>
    <row r="11" spans="1:20" x14ac:dyDescent="0.45">
      <c r="A11" s="38" t="s">
        <v>341</v>
      </c>
      <c r="B11" s="12" t="s">
        <v>174</v>
      </c>
      <c r="C11" s="22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140313</v>
      </c>
      <c r="R11" s="23">
        <v>140313</v>
      </c>
      <c r="S11" s="1"/>
      <c r="T11" s="1"/>
    </row>
    <row r="12" spans="1:20" x14ac:dyDescent="0.45">
      <c r="A12" s="38" t="s">
        <v>29</v>
      </c>
      <c r="B12" s="12" t="s">
        <v>30</v>
      </c>
      <c r="C12" s="22">
        <v>5934736</v>
      </c>
      <c r="D12" s="23">
        <v>0</v>
      </c>
      <c r="E12" s="23">
        <v>358964</v>
      </c>
      <c r="F12" s="23">
        <v>159000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24410882</v>
      </c>
      <c r="O12" s="23">
        <v>0</v>
      </c>
      <c r="P12" s="23">
        <v>0</v>
      </c>
      <c r="Q12" s="23">
        <v>25126559</v>
      </c>
      <c r="R12" s="23">
        <v>55990141</v>
      </c>
      <c r="S12" s="1"/>
      <c r="T12" s="1"/>
    </row>
    <row r="13" spans="1:20" x14ac:dyDescent="0.45">
      <c r="A13" s="38" t="s">
        <v>32</v>
      </c>
      <c r="B13" s="12" t="s">
        <v>33</v>
      </c>
      <c r="C13" s="22">
        <v>1113809</v>
      </c>
      <c r="D13" s="23">
        <v>0</v>
      </c>
      <c r="E13" s="23">
        <v>261600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10881143</v>
      </c>
      <c r="R13" s="23">
        <v>12256552</v>
      </c>
      <c r="S13" s="1"/>
      <c r="T13" s="1"/>
    </row>
    <row r="14" spans="1:20" x14ac:dyDescent="0.45">
      <c r="A14" s="38" t="s">
        <v>517</v>
      </c>
      <c r="B14" s="12" t="s">
        <v>48</v>
      </c>
      <c r="C14" s="24">
        <v>1415256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1352118</v>
      </c>
      <c r="R14" s="25">
        <v>2767374</v>
      </c>
      <c r="S14" s="1"/>
      <c r="T14" s="1"/>
    </row>
    <row r="15" spans="1:20" x14ac:dyDescent="0.45">
      <c r="A15" s="38" t="s">
        <v>34</v>
      </c>
      <c r="B15" s="12" t="s">
        <v>35</v>
      </c>
      <c r="C15" s="24">
        <v>501843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2619898</v>
      </c>
      <c r="R15" s="25">
        <v>3121741</v>
      </c>
      <c r="S15" s="1"/>
      <c r="T15" s="1"/>
    </row>
    <row r="16" spans="1:20" x14ac:dyDescent="0.45">
      <c r="A16" s="38" t="s">
        <v>36</v>
      </c>
      <c r="B16" s="12" t="s">
        <v>15</v>
      </c>
      <c r="C16" s="22">
        <v>0</v>
      </c>
      <c r="D16" s="23">
        <v>0</v>
      </c>
      <c r="E16" s="23">
        <v>2570718</v>
      </c>
      <c r="F16" s="23">
        <v>0</v>
      </c>
      <c r="G16" s="23">
        <v>0</v>
      </c>
      <c r="H16" s="23">
        <v>0</v>
      </c>
      <c r="I16" s="23">
        <v>0</v>
      </c>
      <c r="J16" s="23">
        <v>1698558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11740475</v>
      </c>
      <c r="R16" s="23">
        <v>16009751</v>
      </c>
      <c r="S16" s="1"/>
      <c r="T16" s="1"/>
    </row>
    <row r="17" spans="1:20" x14ac:dyDescent="0.45">
      <c r="A17" s="38" t="s">
        <v>36</v>
      </c>
      <c r="B17" s="12" t="s">
        <v>37</v>
      </c>
      <c r="C17" s="22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78957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78957</v>
      </c>
      <c r="S17" s="1"/>
      <c r="T17" s="1"/>
    </row>
    <row r="18" spans="1:20" x14ac:dyDescent="0.45">
      <c r="A18" s="38" t="s">
        <v>38</v>
      </c>
      <c r="B18" s="12" t="s">
        <v>39</v>
      </c>
      <c r="C18" s="22">
        <v>4283549</v>
      </c>
      <c r="D18" s="23">
        <v>0</v>
      </c>
      <c r="E18" s="23">
        <v>2265964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106249480</v>
      </c>
      <c r="R18" s="23">
        <v>112798993</v>
      </c>
      <c r="S18" s="1"/>
      <c r="T18" s="1"/>
    </row>
    <row r="19" spans="1:20" x14ac:dyDescent="0.45">
      <c r="A19" s="38" t="s">
        <v>40</v>
      </c>
      <c r="B19" s="12" t="s">
        <v>41</v>
      </c>
      <c r="C19" s="22">
        <v>397954</v>
      </c>
      <c r="D19" s="23">
        <v>0</v>
      </c>
      <c r="E19" s="23">
        <v>332694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5705040</v>
      </c>
      <c r="R19" s="23">
        <v>6435688</v>
      </c>
      <c r="S19" s="1"/>
      <c r="T19" s="1"/>
    </row>
    <row r="20" spans="1:20" x14ac:dyDescent="0.45">
      <c r="A20" s="38" t="s">
        <v>342</v>
      </c>
      <c r="B20" s="12" t="s">
        <v>69</v>
      </c>
      <c r="C20" s="22">
        <v>189651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539361</v>
      </c>
      <c r="R20" s="23">
        <v>729012</v>
      </c>
      <c r="S20" s="1"/>
      <c r="T20" s="1"/>
    </row>
    <row r="21" spans="1:20" x14ac:dyDescent="0.45">
      <c r="A21" s="38" t="s">
        <v>42</v>
      </c>
      <c r="B21" s="12" t="s">
        <v>43</v>
      </c>
      <c r="C21" s="22">
        <v>14122480</v>
      </c>
      <c r="D21" s="23">
        <v>0</v>
      </c>
      <c r="E21" s="23">
        <v>7985672</v>
      </c>
      <c r="F21" s="23">
        <v>0</v>
      </c>
      <c r="G21" s="23">
        <v>3049180</v>
      </c>
      <c r="H21" s="23">
        <v>0</v>
      </c>
      <c r="I21" s="23">
        <v>0</v>
      </c>
      <c r="J21" s="23">
        <v>430400</v>
      </c>
      <c r="K21" s="23">
        <v>0</v>
      </c>
      <c r="L21" s="23">
        <v>0</v>
      </c>
      <c r="M21" s="23">
        <v>0</v>
      </c>
      <c r="N21" s="23">
        <v>98210432</v>
      </c>
      <c r="O21" s="23">
        <v>875574</v>
      </c>
      <c r="P21" s="23">
        <v>12629760</v>
      </c>
      <c r="Q21" s="23">
        <v>106878268</v>
      </c>
      <c r="R21" s="23">
        <v>244181766</v>
      </c>
      <c r="S21" s="1"/>
      <c r="T21" s="1"/>
    </row>
    <row r="22" spans="1:20" x14ac:dyDescent="0.45">
      <c r="A22" s="38" t="s">
        <v>44</v>
      </c>
      <c r="B22" s="12" t="s">
        <v>58</v>
      </c>
      <c r="C22" s="24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3000000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3000000</v>
      </c>
      <c r="S22" s="1"/>
      <c r="T22" s="1"/>
    </row>
    <row r="23" spans="1:20" x14ac:dyDescent="0.45">
      <c r="A23" s="38" t="s">
        <v>44</v>
      </c>
      <c r="B23" s="12" t="s">
        <v>48</v>
      </c>
      <c r="C23" s="22">
        <v>305495</v>
      </c>
      <c r="D23" s="23">
        <v>0</v>
      </c>
      <c r="E23" s="23">
        <v>52176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4207699</v>
      </c>
      <c r="R23" s="23">
        <v>4565370</v>
      </c>
      <c r="S23" s="1"/>
      <c r="T23" s="1"/>
    </row>
    <row r="24" spans="1:20" x14ac:dyDescent="0.45">
      <c r="A24" s="38" t="s">
        <v>44</v>
      </c>
      <c r="B24" s="12" t="s">
        <v>45</v>
      </c>
      <c r="C24" s="22">
        <v>990980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893417</v>
      </c>
      <c r="R24" s="23">
        <v>1884397</v>
      </c>
      <c r="S24" s="1"/>
      <c r="T24" s="1"/>
    </row>
    <row r="25" spans="1:20" x14ac:dyDescent="0.45">
      <c r="A25" s="38" t="s">
        <v>44</v>
      </c>
      <c r="B25" s="12" t="s">
        <v>37</v>
      </c>
      <c r="C25" s="22">
        <v>800000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800000</v>
      </c>
      <c r="S25" s="1"/>
      <c r="T25" s="1"/>
    </row>
    <row r="26" spans="1:20" x14ac:dyDescent="0.45">
      <c r="A26" s="38" t="s">
        <v>518</v>
      </c>
      <c r="B26" s="12" t="s">
        <v>45</v>
      </c>
      <c r="C26" s="22">
        <v>2918076</v>
      </c>
      <c r="D26" s="23">
        <v>0</v>
      </c>
      <c r="E26" s="23">
        <v>1171718</v>
      </c>
      <c r="F26" s="23">
        <v>0</v>
      </c>
      <c r="G26" s="23">
        <v>122106</v>
      </c>
      <c r="H26" s="23">
        <v>0</v>
      </c>
      <c r="I26" s="23">
        <v>0</v>
      </c>
      <c r="J26" s="23">
        <v>240000</v>
      </c>
      <c r="K26" s="23">
        <v>0</v>
      </c>
      <c r="L26" s="23">
        <v>9278115</v>
      </c>
      <c r="M26" s="23">
        <v>0</v>
      </c>
      <c r="N26" s="23">
        <v>0</v>
      </c>
      <c r="O26" s="23">
        <v>0</v>
      </c>
      <c r="P26" s="23">
        <v>0</v>
      </c>
      <c r="Q26" s="23">
        <v>948829</v>
      </c>
      <c r="R26" s="23">
        <v>14678844</v>
      </c>
      <c r="S26" s="1"/>
      <c r="T26" s="1"/>
    </row>
    <row r="27" spans="1:20" x14ac:dyDescent="0.45">
      <c r="A27" s="38" t="s">
        <v>46</v>
      </c>
      <c r="B27" s="12" t="s">
        <v>15</v>
      </c>
      <c r="C27" s="22">
        <v>23415200</v>
      </c>
      <c r="D27" s="23">
        <v>0</v>
      </c>
      <c r="E27" s="23">
        <v>8067823</v>
      </c>
      <c r="F27" s="23">
        <v>65000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56481410</v>
      </c>
      <c r="M27" s="23">
        <v>0</v>
      </c>
      <c r="N27" s="23">
        <v>2848227</v>
      </c>
      <c r="O27" s="23">
        <v>0</v>
      </c>
      <c r="P27" s="23">
        <v>0</v>
      </c>
      <c r="Q27" s="23">
        <v>33198867</v>
      </c>
      <c r="R27" s="23">
        <v>124076527</v>
      </c>
      <c r="S27" s="1"/>
      <c r="T27" s="1"/>
    </row>
    <row r="28" spans="1:20" x14ac:dyDescent="0.45">
      <c r="A28" s="38" t="s">
        <v>47</v>
      </c>
      <c r="B28" s="12" t="s">
        <v>48</v>
      </c>
      <c r="C28" s="22">
        <v>1356000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18433800</v>
      </c>
      <c r="R28" s="23">
        <v>19789800</v>
      </c>
      <c r="S28" s="1"/>
      <c r="T28" s="1"/>
    </row>
    <row r="29" spans="1:20" x14ac:dyDescent="0.45">
      <c r="A29" s="38" t="s">
        <v>49</v>
      </c>
      <c r="B29" s="12" t="s">
        <v>50</v>
      </c>
      <c r="C29" s="22">
        <v>17604359</v>
      </c>
      <c r="D29" s="23">
        <v>0</v>
      </c>
      <c r="E29" s="23">
        <v>0</v>
      </c>
      <c r="F29" s="23">
        <v>0</v>
      </c>
      <c r="G29" s="23">
        <v>14114430</v>
      </c>
      <c r="H29" s="23">
        <v>0</v>
      </c>
      <c r="I29" s="23">
        <v>0</v>
      </c>
      <c r="J29" s="23">
        <v>802845</v>
      </c>
      <c r="K29" s="23">
        <v>120000000</v>
      </c>
      <c r="L29" s="23">
        <v>0</v>
      </c>
      <c r="M29" s="23">
        <v>0</v>
      </c>
      <c r="N29" s="23">
        <v>110644937</v>
      </c>
      <c r="O29" s="23">
        <v>1299890</v>
      </c>
      <c r="P29" s="23">
        <v>0</v>
      </c>
      <c r="Q29" s="23">
        <v>123433521</v>
      </c>
      <c r="R29" s="23">
        <v>387899982</v>
      </c>
      <c r="S29" s="1"/>
      <c r="T29" s="1"/>
    </row>
    <row r="30" spans="1:20" x14ac:dyDescent="0.45">
      <c r="A30" s="38" t="s">
        <v>403</v>
      </c>
      <c r="B30" s="12" t="s">
        <v>45</v>
      </c>
      <c r="C30" s="22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2171015</v>
      </c>
      <c r="R30" s="23">
        <v>2171015</v>
      </c>
      <c r="S30" s="1"/>
      <c r="T30" s="1"/>
    </row>
    <row r="31" spans="1:20" x14ac:dyDescent="0.45">
      <c r="A31" s="38" t="s">
        <v>343</v>
      </c>
      <c r="B31" s="12" t="s">
        <v>174</v>
      </c>
      <c r="C31" s="22">
        <v>0</v>
      </c>
      <c r="D31" s="23">
        <v>0</v>
      </c>
      <c r="E31" s="23">
        <v>0</v>
      </c>
      <c r="F31" s="23">
        <v>901000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901000</v>
      </c>
      <c r="S31" s="1"/>
      <c r="T31" s="1"/>
    </row>
    <row r="32" spans="1:20" x14ac:dyDescent="0.45">
      <c r="A32" s="38" t="s">
        <v>519</v>
      </c>
      <c r="B32" s="12" t="s">
        <v>30</v>
      </c>
      <c r="C32" s="22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245755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245755</v>
      </c>
      <c r="S32" s="1"/>
      <c r="T32" s="1"/>
    </row>
    <row r="33" spans="1:20" x14ac:dyDescent="0.45">
      <c r="A33" s="38" t="s">
        <v>404</v>
      </c>
      <c r="B33" s="12" t="s">
        <v>24</v>
      </c>
      <c r="C33" s="22">
        <v>0</v>
      </c>
      <c r="D33" s="23">
        <v>0</v>
      </c>
      <c r="E33" s="23">
        <v>4279940</v>
      </c>
      <c r="F33" s="23">
        <v>0</v>
      </c>
      <c r="G33" s="23">
        <v>2838237</v>
      </c>
      <c r="H33" s="23">
        <v>0</v>
      </c>
      <c r="I33" s="23">
        <v>0</v>
      </c>
      <c r="J33" s="23">
        <v>0</v>
      </c>
      <c r="K33" s="23">
        <v>0</v>
      </c>
      <c r="L33" s="23">
        <v>12346401</v>
      </c>
      <c r="M33" s="23">
        <v>0</v>
      </c>
      <c r="N33" s="23">
        <v>0</v>
      </c>
      <c r="O33" s="23">
        <v>296226</v>
      </c>
      <c r="P33" s="23">
        <v>0</v>
      </c>
      <c r="Q33" s="23">
        <v>0</v>
      </c>
      <c r="R33" s="23">
        <v>19760804</v>
      </c>
      <c r="S33" s="1"/>
      <c r="T33" s="1"/>
    </row>
    <row r="34" spans="1:20" x14ac:dyDescent="0.45">
      <c r="A34" s="38" t="s">
        <v>51</v>
      </c>
      <c r="B34" s="12" t="s">
        <v>33</v>
      </c>
      <c r="C34" s="22">
        <v>368621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1402004</v>
      </c>
      <c r="R34" s="23">
        <v>1770625</v>
      </c>
      <c r="S34" s="1"/>
      <c r="T34" s="1"/>
    </row>
    <row r="35" spans="1:20" x14ac:dyDescent="0.45">
      <c r="A35" s="38" t="s">
        <v>52</v>
      </c>
      <c r="B35" s="12" t="s">
        <v>33</v>
      </c>
      <c r="C35" s="22">
        <v>137730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1352936</v>
      </c>
      <c r="R35" s="23">
        <v>1490666</v>
      </c>
      <c r="S35" s="1"/>
      <c r="T35" s="1"/>
    </row>
    <row r="36" spans="1:20" x14ac:dyDescent="0.45">
      <c r="A36" s="38" t="s">
        <v>520</v>
      </c>
      <c r="B36" s="12" t="s">
        <v>174</v>
      </c>
      <c r="C36" s="22">
        <v>448000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345042</v>
      </c>
      <c r="R36" s="23">
        <v>793042</v>
      </c>
      <c r="S36" s="1"/>
      <c r="T36" s="1"/>
    </row>
    <row r="37" spans="1:20" x14ac:dyDescent="0.45">
      <c r="A37" s="38" t="s">
        <v>405</v>
      </c>
      <c r="B37" s="12" t="s">
        <v>15</v>
      </c>
      <c r="C37" s="22">
        <v>304965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304965</v>
      </c>
      <c r="S37" s="1"/>
      <c r="T37" s="1"/>
    </row>
    <row r="38" spans="1:20" x14ac:dyDescent="0.45">
      <c r="A38" s="38" t="s">
        <v>406</v>
      </c>
      <c r="B38" s="12" t="s">
        <v>53</v>
      </c>
      <c r="C38" s="22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176429</v>
      </c>
      <c r="R38" s="23">
        <v>176429</v>
      </c>
      <c r="S38" s="1"/>
      <c r="T38" s="1"/>
    </row>
    <row r="39" spans="1:20" x14ac:dyDescent="0.45">
      <c r="A39" s="38" t="s">
        <v>521</v>
      </c>
      <c r="B39" s="12" t="s">
        <v>59</v>
      </c>
      <c r="C39" s="24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557772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557772</v>
      </c>
      <c r="S39" s="1"/>
      <c r="T39" s="1"/>
    </row>
    <row r="40" spans="1:20" x14ac:dyDescent="0.45">
      <c r="A40" s="38" t="s">
        <v>522</v>
      </c>
      <c r="B40" s="12" t="s">
        <v>37</v>
      </c>
      <c r="C40" s="22">
        <v>2523892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719388</v>
      </c>
      <c r="K40" s="23">
        <v>0</v>
      </c>
      <c r="L40" s="23">
        <v>68984</v>
      </c>
      <c r="M40" s="23">
        <v>0</v>
      </c>
      <c r="N40" s="23">
        <v>0</v>
      </c>
      <c r="O40" s="23">
        <v>0</v>
      </c>
      <c r="P40" s="23">
        <v>0</v>
      </c>
      <c r="Q40" s="23">
        <v>4557075</v>
      </c>
      <c r="R40" s="23">
        <v>7869339</v>
      </c>
      <c r="S40" s="1"/>
      <c r="T40" s="1"/>
    </row>
    <row r="41" spans="1:20" x14ac:dyDescent="0.45">
      <c r="A41" s="38" t="s">
        <v>407</v>
      </c>
      <c r="B41" s="12" t="s">
        <v>35</v>
      </c>
      <c r="C41" s="22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607979</v>
      </c>
      <c r="R41" s="23">
        <v>607979</v>
      </c>
      <c r="S41" s="1"/>
      <c r="T41" s="1"/>
    </row>
    <row r="42" spans="1:20" x14ac:dyDescent="0.45">
      <c r="A42" s="38" t="s">
        <v>54</v>
      </c>
      <c r="B42" s="12" t="s">
        <v>21</v>
      </c>
      <c r="C42" s="22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62056</v>
      </c>
      <c r="R42" s="23">
        <v>62056</v>
      </c>
      <c r="S42" s="1"/>
      <c r="T42" s="1"/>
    </row>
    <row r="43" spans="1:20" x14ac:dyDescent="0.45">
      <c r="A43" s="38" t="s">
        <v>55</v>
      </c>
      <c r="B43" s="12" t="s">
        <v>33</v>
      </c>
      <c r="C43" s="22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210000</v>
      </c>
      <c r="R43" s="23">
        <v>210000</v>
      </c>
      <c r="S43" s="1"/>
      <c r="T43" s="1"/>
    </row>
    <row r="44" spans="1:20" x14ac:dyDescent="0.45">
      <c r="A44" s="38" t="s">
        <v>344</v>
      </c>
      <c r="B44" s="12" t="s">
        <v>23</v>
      </c>
      <c r="C44" s="22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57248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57248</v>
      </c>
      <c r="S44" s="1"/>
      <c r="T44" s="1"/>
    </row>
    <row r="45" spans="1:20" x14ac:dyDescent="0.45">
      <c r="A45" s="38" t="s">
        <v>408</v>
      </c>
      <c r="B45" s="12" t="s">
        <v>28</v>
      </c>
      <c r="C45" s="22">
        <v>230217</v>
      </c>
      <c r="D45" s="23">
        <v>0</v>
      </c>
      <c r="E45" s="23">
        <v>68069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811215</v>
      </c>
      <c r="R45" s="23">
        <v>1109501</v>
      </c>
      <c r="S45" s="1"/>
      <c r="T45" s="1"/>
    </row>
    <row r="46" spans="1:20" x14ac:dyDescent="0.45">
      <c r="A46" s="38" t="s">
        <v>409</v>
      </c>
      <c r="B46" s="12" t="s">
        <v>45</v>
      </c>
      <c r="C46" s="22">
        <v>1925460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1043340</v>
      </c>
      <c r="R46" s="23">
        <v>2968800</v>
      </c>
      <c r="S46" s="1"/>
      <c r="T46" s="1"/>
    </row>
    <row r="47" spans="1:20" x14ac:dyDescent="0.45">
      <c r="A47" s="38" t="s">
        <v>523</v>
      </c>
      <c r="B47" s="12" t="s">
        <v>79</v>
      </c>
      <c r="C47" s="22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1514479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1514479</v>
      </c>
      <c r="S47" s="1"/>
      <c r="T47" s="1"/>
    </row>
    <row r="48" spans="1:20" x14ac:dyDescent="0.45">
      <c r="A48" s="38" t="s">
        <v>524</v>
      </c>
      <c r="B48" s="12" t="s">
        <v>56</v>
      </c>
      <c r="C48" s="22">
        <v>1555000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3674944</v>
      </c>
      <c r="R48" s="23">
        <v>5229944</v>
      </c>
      <c r="S48" s="1"/>
      <c r="T48" s="1"/>
    </row>
    <row r="49" spans="1:20" x14ac:dyDescent="0.45">
      <c r="A49" s="38" t="s">
        <v>525</v>
      </c>
      <c r="B49" s="12" t="s">
        <v>20</v>
      </c>
      <c r="C49" s="22">
        <v>1144824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3931725</v>
      </c>
      <c r="R49" s="23">
        <v>5076549</v>
      </c>
      <c r="S49" s="1"/>
      <c r="T49" s="1"/>
    </row>
    <row r="50" spans="1:20" x14ac:dyDescent="0.45">
      <c r="A50" s="38" t="s">
        <v>57</v>
      </c>
      <c r="B50" s="12" t="s">
        <v>58</v>
      </c>
      <c r="C50" s="22">
        <v>1736841</v>
      </c>
      <c r="D50" s="23">
        <v>0</v>
      </c>
      <c r="E50" s="23">
        <v>2000000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14847573</v>
      </c>
      <c r="R50" s="23">
        <v>18584414</v>
      </c>
      <c r="S50" s="1"/>
      <c r="T50" s="1"/>
    </row>
    <row r="51" spans="1:20" x14ac:dyDescent="0.45">
      <c r="A51" s="38" t="s">
        <v>526</v>
      </c>
      <c r="B51" s="12" t="s">
        <v>48</v>
      </c>
      <c r="C51" s="22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20861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20861</v>
      </c>
      <c r="S51" s="1"/>
      <c r="T51" s="1"/>
    </row>
    <row r="52" spans="1:20" x14ac:dyDescent="0.45">
      <c r="A52" s="38" t="s">
        <v>527</v>
      </c>
      <c r="B52" s="12" t="s">
        <v>59</v>
      </c>
      <c r="C52" s="22">
        <v>2484084</v>
      </c>
      <c r="D52" s="23">
        <v>0</v>
      </c>
      <c r="E52" s="23">
        <v>708521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1330565</v>
      </c>
      <c r="R52" s="23">
        <v>4523170</v>
      </c>
      <c r="S52" s="1"/>
      <c r="T52" s="1"/>
    </row>
    <row r="53" spans="1:20" x14ac:dyDescent="0.45">
      <c r="A53" s="38" t="s">
        <v>60</v>
      </c>
      <c r="B53" s="12" t="s">
        <v>61</v>
      </c>
      <c r="C53" s="22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3540964</v>
      </c>
      <c r="R53" s="23">
        <v>3540964</v>
      </c>
      <c r="S53" s="1"/>
      <c r="T53" s="1"/>
    </row>
    <row r="54" spans="1:20" x14ac:dyDescent="0.45">
      <c r="A54" s="38" t="s">
        <v>62</v>
      </c>
      <c r="B54" s="12" t="s">
        <v>31</v>
      </c>
      <c r="C54" s="22">
        <v>800001</v>
      </c>
      <c r="D54" s="23">
        <v>0</v>
      </c>
      <c r="E54" s="23">
        <v>102400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902401</v>
      </c>
      <c r="S54" s="1"/>
      <c r="T54" s="1"/>
    </row>
    <row r="55" spans="1:20" x14ac:dyDescent="0.45">
      <c r="A55" s="38" t="s">
        <v>528</v>
      </c>
      <c r="B55" s="12" t="s">
        <v>18</v>
      </c>
      <c r="C55" s="22">
        <v>0</v>
      </c>
      <c r="D55" s="23">
        <v>0</v>
      </c>
      <c r="E55" s="23">
        <v>470000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470000</v>
      </c>
      <c r="S55" s="1"/>
      <c r="T55" s="1"/>
    </row>
    <row r="56" spans="1:20" x14ac:dyDescent="0.45">
      <c r="A56" s="38" t="s">
        <v>410</v>
      </c>
      <c r="B56" s="12" t="s">
        <v>48</v>
      </c>
      <c r="C56" s="22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30747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30747</v>
      </c>
      <c r="S56" s="1"/>
      <c r="T56" s="1"/>
    </row>
    <row r="57" spans="1:20" x14ac:dyDescent="0.45">
      <c r="A57" s="38" t="s">
        <v>345</v>
      </c>
      <c r="B57" s="12" t="s">
        <v>16</v>
      </c>
      <c r="C57" s="22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833763</v>
      </c>
      <c r="R57" s="23">
        <v>833763</v>
      </c>
      <c r="S57" s="1"/>
      <c r="T57" s="1"/>
    </row>
    <row r="58" spans="1:20" x14ac:dyDescent="0.45">
      <c r="A58" s="38" t="s">
        <v>63</v>
      </c>
      <c r="B58" s="12" t="s">
        <v>64</v>
      </c>
      <c r="C58" s="22">
        <v>5684943</v>
      </c>
      <c r="D58" s="23">
        <v>0</v>
      </c>
      <c r="E58" s="23">
        <v>1510934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11361100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18556977</v>
      </c>
      <c r="S58" s="1"/>
      <c r="T58" s="1"/>
    </row>
    <row r="59" spans="1:20" x14ac:dyDescent="0.45">
      <c r="A59" s="38" t="s">
        <v>65</v>
      </c>
      <c r="B59" s="12" t="s">
        <v>66</v>
      </c>
      <c r="C59" s="22">
        <v>6645207</v>
      </c>
      <c r="D59" s="23">
        <v>0</v>
      </c>
      <c r="E59" s="23">
        <v>6011144</v>
      </c>
      <c r="F59" s="23">
        <v>0</v>
      </c>
      <c r="G59" s="23">
        <v>30481</v>
      </c>
      <c r="H59" s="23">
        <v>918416</v>
      </c>
      <c r="I59" s="23">
        <v>0</v>
      </c>
      <c r="J59" s="23">
        <v>0</v>
      </c>
      <c r="K59" s="23">
        <v>150000000</v>
      </c>
      <c r="L59" s="23">
        <v>0</v>
      </c>
      <c r="M59" s="23">
        <v>0</v>
      </c>
      <c r="N59" s="23">
        <v>141724500</v>
      </c>
      <c r="O59" s="23">
        <v>1120001</v>
      </c>
      <c r="P59" s="23">
        <v>0</v>
      </c>
      <c r="Q59" s="23">
        <v>125604757</v>
      </c>
      <c r="R59" s="23">
        <v>432054506</v>
      </c>
      <c r="S59" s="1"/>
      <c r="T59" s="1"/>
    </row>
    <row r="60" spans="1:20" x14ac:dyDescent="0.45">
      <c r="A60" s="38" t="s">
        <v>67</v>
      </c>
      <c r="B60" s="12" t="s">
        <v>39</v>
      </c>
      <c r="C60" s="22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1905854</v>
      </c>
      <c r="R60" s="23">
        <v>1905854</v>
      </c>
      <c r="S60" s="1"/>
      <c r="T60" s="1"/>
    </row>
    <row r="61" spans="1:20" x14ac:dyDescent="0.45">
      <c r="A61" s="38" t="s">
        <v>68</v>
      </c>
      <c r="B61" s="12" t="s">
        <v>69</v>
      </c>
      <c r="C61" s="22">
        <v>131414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1153403</v>
      </c>
      <c r="R61" s="23">
        <v>1284817</v>
      </c>
      <c r="S61" s="1"/>
      <c r="T61" s="1"/>
    </row>
    <row r="62" spans="1:20" x14ac:dyDescent="0.45">
      <c r="A62" s="38" t="s">
        <v>529</v>
      </c>
      <c r="B62" s="12" t="s">
        <v>56</v>
      </c>
      <c r="C62" s="22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512505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512505</v>
      </c>
      <c r="S62" s="1"/>
      <c r="T62" s="1"/>
    </row>
    <row r="63" spans="1:20" x14ac:dyDescent="0.45">
      <c r="A63" s="38" t="s">
        <v>70</v>
      </c>
      <c r="B63" s="12" t="s">
        <v>37</v>
      </c>
      <c r="C63" s="22">
        <v>355349</v>
      </c>
      <c r="D63" s="23">
        <v>0</v>
      </c>
      <c r="E63" s="23">
        <v>0</v>
      </c>
      <c r="F63" s="23">
        <v>0</v>
      </c>
      <c r="G63" s="23">
        <v>0</v>
      </c>
      <c r="H63" s="23">
        <v>342896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553095</v>
      </c>
      <c r="O63" s="23">
        <v>0</v>
      </c>
      <c r="P63" s="23">
        <v>0</v>
      </c>
      <c r="Q63" s="23">
        <v>811145</v>
      </c>
      <c r="R63" s="23">
        <v>2062485</v>
      </c>
      <c r="S63" s="1"/>
      <c r="T63" s="1"/>
    </row>
    <row r="64" spans="1:20" x14ac:dyDescent="0.45">
      <c r="A64" s="38" t="s">
        <v>411</v>
      </c>
      <c r="B64" s="12" t="s">
        <v>112</v>
      </c>
      <c r="C64" s="22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472000</v>
      </c>
      <c r="R64" s="23">
        <v>472000</v>
      </c>
      <c r="S64" s="1"/>
      <c r="T64" s="1"/>
    </row>
    <row r="65" spans="1:20" x14ac:dyDescent="0.45">
      <c r="A65" s="38" t="s">
        <v>346</v>
      </c>
      <c r="B65" s="12" t="s">
        <v>90</v>
      </c>
      <c r="C65" s="22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375038</v>
      </c>
      <c r="R65" s="23">
        <v>375038</v>
      </c>
      <c r="S65" s="1"/>
      <c r="T65" s="1"/>
    </row>
    <row r="66" spans="1:20" x14ac:dyDescent="0.45">
      <c r="A66" s="38" t="s">
        <v>346</v>
      </c>
      <c r="B66" s="12" t="s">
        <v>61</v>
      </c>
      <c r="C66" s="22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271271</v>
      </c>
      <c r="R66" s="23">
        <v>271271</v>
      </c>
      <c r="S66" s="1"/>
      <c r="T66" s="1"/>
    </row>
    <row r="67" spans="1:20" x14ac:dyDescent="0.45">
      <c r="A67" s="38" t="s">
        <v>71</v>
      </c>
      <c r="B67" s="12" t="s">
        <v>66</v>
      </c>
      <c r="C67" s="22">
        <v>315000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2250000</v>
      </c>
      <c r="R67" s="23">
        <v>2565000</v>
      </c>
      <c r="S67" s="1"/>
      <c r="T67" s="1"/>
    </row>
    <row r="68" spans="1:20" x14ac:dyDescent="0.45">
      <c r="A68" s="38" t="s">
        <v>347</v>
      </c>
      <c r="B68" s="12" t="s">
        <v>99</v>
      </c>
      <c r="C68" s="22">
        <v>450000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450000</v>
      </c>
      <c r="S68" s="1"/>
      <c r="T68" s="1"/>
    </row>
    <row r="69" spans="1:20" x14ac:dyDescent="0.45">
      <c r="A69" s="38" t="s">
        <v>530</v>
      </c>
      <c r="B69" s="12" t="s">
        <v>56</v>
      </c>
      <c r="C69" s="22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189013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189013</v>
      </c>
      <c r="S69" s="1"/>
      <c r="T69" s="1"/>
    </row>
    <row r="70" spans="1:20" x14ac:dyDescent="0.45">
      <c r="A70" s="38" t="s">
        <v>531</v>
      </c>
      <c r="B70" s="12" t="s">
        <v>15</v>
      </c>
      <c r="C70" s="22">
        <v>832354</v>
      </c>
      <c r="D70" s="23">
        <v>0</v>
      </c>
      <c r="E70" s="23">
        <v>166311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2686492</v>
      </c>
      <c r="R70" s="23">
        <v>3685157</v>
      </c>
      <c r="S70" s="1"/>
      <c r="T70" s="1"/>
    </row>
    <row r="71" spans="1:20" x14ac:dyDescent="0.45">
      <c r="A71" s="38" t="s">
        <v>532</v>
      </c>
      <c r="B71" s="12" t="s">
        <v>15</v>
      </c>
      <c r="C71" s="22">
        <v>830533</v>
      </c>
      <c r="D71" s="23">
        <v>0</v>
      </c>
      <c r="E71" s="23">
        <v>0</v>
      </c>
      <c r="F71" s="23">
        <v>20000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14050000</v>
      </c>
      <c r="Q71" s="23">
        <v>4396316</v>
      </c>
      <c r="R71" s="23">
        <v>19296849</v>
      </c>
      <c r="S71" s="1"/>
      <c r="T71" s="1"/>
    </row>
    <row r="72" spans="1:20" x14ac:dyDescent="0.45">
      <c r="A72" s="38" t="s">
        <v>533</v>
      </c>
      <c r="B72" s="12" t="s">
        <v>20</v>
      </c>
      <c r="C72" s="22">
        <v>3312093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2903864</v>
      </c>
      <c r="O72" s="23">
        <v>0</v>
      </c>
      <c r="P72" s="23">
        <v>0</v>
      </c>
      <c r="Q72" s="23">
        <v>18816436</v>
      </c>
      <c r="R72" s="23">
        <v>25032393</v>
      </c>
      <c r="S72" s="1"/>
      <c r="T72" s="1"/>
    </row>
    <row r="73" spans="1:20" x14ac:dyDescent="0.45">
      <c r="A73" s="38" t="s">
        <v>72</v>
      </c>
      <c r="B73" s="12" t="s">
        <v>73</v>
      </c>
      <c r="C73" s="22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6083041</v>
      </c>
      <c r="R73" s="23">
        <v>6083041</v>
      </c>
      <c r="S73" s="1"/>
      <c r="T73" s="1"/>
    </row>
    <row r="74" spans="1:20" x14ac:dyDescent="0.45">
      <c r="A74" s="38" t="s">
        <v>72</v>
      </c>
      <c r="B74" s="12" t="s">
        <v>37</v>
      </c>
      <c r="C74" s="22">
        <v>89872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2391619</v>
      </c>
      <c r="R74" s="23">
        <v>2481491</v>
      </c>
      <c r="S74" s="1"/>
      <c r="T74" s="1"/>
    </row>
    <row r="75" spans="1:20" x14ac:dyDescent="0.45">
      <c r="A75" s="38" t="s">
        <v>412</v>
      </c>
      <c r="B75" s="12" t="s">
        <v>26</v>
      </c>
      <c r="C75" s="22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600000</v>
      </c>
      <c r="R75" s="23">
        <v>600000</v>
      </c>
      <c r="S75" s="1"/>
      <c r="T75" s="1"/>
    </row>
    <row r="76" spans="1:20" x14ac:dyDescent="0.45">
      <c r="A76" s="38" t="s">
        <v>348</v>
      </c>
      <c r="B76" s="12" t="s">
        <v>187</v>
      </c>
      <c r="C76" s="22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27094883</v>
      </c>
      <c r="O76" s="23">
        <v>0</v>
      </c>
      <c r="P76" s="23">
        <v>0</v>
      </c>
      <c r="Q76" s="23">
        <v>2792459</v>
      </c>
      <c r="R76" s="23">
        <v>29887342</v>
      </c>
      <c r="S76" s="1"/>
      <c r="T76" s="1"/>
    </row>
    <row r="77" spans="1:20" x14ac:dyDescent="0.45">
      <c r="A77" s="38" t="s">
        <v>413</v>
      </c>
      <c r="B77" s="12" t="s">
        <v>74</v>
      </c>
      <c r="C77" s="22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39825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39825</v>
      </c>
      <c r="S77" s="1"/>
      <c r="T77" s="1"/>
    </row>
    <row r="78" spans="1:20" x14ac:dyDescent="0.45">
      <c r="A78" s="38" t="s">
        <v>534</v>
      </c>
      <c r="B78" s="12" t="s">
        <v>174</v>
      </c>
      <c r="C78" s="22">
        <v>0</v>
      </c>
      <c r="D78" s="23">
        <v>0</v>
      </c>
      <c r="E78" s="23">
        <v>0</v>
      </c>
      <c r="F78" s="23">
        <v>159000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159000</v>
      </c>
      <c r="S78" s="1"/>
      <c r="T78" s="1"/>
    </row>
    <row r="79" spans="1:20" x14ac:dyDescent="0.45">
      <c r="A79" s="38" t="s">
        <v>75</v>
      </c>
      <c r="B79" s="12" t="s">
        <v>18</v>
      </c>
      <c r="C79" s="22">
        <v>503672</v>
      </c>
      <c r="D79" s="23">
        <v>0</v>
      </c>
      <c r="E79" s="23">
        <v>303682</v>
      </c>
      <c r="F79" s="23">
        <v>0</v>
      </c>
      <c r="G79" s="23">
        <v>0</v>
      </c>
      <c r="H79" s="23">
        <v>0</v>
      </c>
      <c r="I79" s="23">
        <v>0</v>
      </c>
      <c r="J79" s="23">
        <v>1997503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9241093</v>
      </c>
      <c r="R79" s="23">
        <v>12045950</v>
      </c>
      <c r="S79" s="1"/>
      <c r="T79" s="1"/>
    </row>
    <row r="80" spans="1:20" x14ac:dyDescent="0.45">
      <c r="A80" s="38" t="s">
        <v>77</v>
      </c>
      <c r="B80" s="12" t="s">
        <v>39</v>
      </c>
      <c r="C80" s="22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522747</v>
      </c>
      <c r="R80" s="23">
        <v>522747</v>
      </c>
      <c r="S80" s="1"/>
      <c r="T80" s="1"/>
    </row>
    <row r="81" spans="1:20" x14ac:dyDescent="0.45">
      <c r="A81" s="38" t="s">
        <v>535</v>
      </c>
      <c r="B81" s="12" t="s">
        <v>78</v>
      </c>
      <c r="C81" s="22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854017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854017</v>
      </c>
      <c r="S81" s="1"/>
      <c r="T81" s="1"/>
    </row>
    <row r="82" spans="1:20" x14ac:dyDescent="0.45">
      <c r="A82" s="38" t="s">
        <v>414</v>
      </c>
      <c r="B82" s="12" t="s">
        <v>20</v>
      </c>
      <c r="C82" s="22">
        <v>49033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2373967</v>
      </c>
      <c r="R82" s="23">
        <v>2423000</v>
      </c>
      <c r="S82" s="1"/>
      <c r="T82" s="1"/>
    </row>
    <row r="83" spans="1:20" x14ac:dyDescent="0.45">
      <c r="A83" s="38" t="s">
        <v>80</v>
      </c>
      <c r="B83" s="12" t="s">
        <v>81</v>
      </c>
      <c r="C83" s="22">
        <v>355725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1548379</v>
      </c>
      <c r="R83" s="23">
        <v>1904104</v>
      </c>
      <c r="S83" s="1"/>
      <c r="T83" s="1"/>
    </row>
    <row r="84" spans="1:20" x14ac:dyDescent="0.45">
      <c r="A84" s="38" t="s">
        <v>415</v>
      </c>
      <c r="B84" s="12" t="s">
        <v>41</v>
      </c>
      <c r="C84" s="22">
        <v>345823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3421632</v>
      </c>
      <c r="R84" s="23">
        <v>3767455</v>
      </c>
      <c r="S84" s="1"/>
      <c r="T84" s="1"/>
    </row>
    <row r="85" spans="1:20" x14ac:dyDescent="0.45">
      <c r="A85" s="38" t="s">
        <v>416</v>
      </c>
      <c r="B85" s="12" t="s">
        <v>82</v>
      </c>
      <c r="C85" s="22"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1046449</v>
      </c>
      <c r="R85" s="23">
        <v>1046449</v>
      </c>
      <c r="S85" s="1"/>
      <c r="T85" s="1"/>
    </row>
    <row r="86" spans="1:20" x14ac:dyDescent="0.45">
      <c r="A86" s="38" t="s">
        <v>417</v>
      </c>
      <c r="B86" s="12" t="s">
        <v>78</v>
      </c>
      <c r="C86" s="22">
        <v>0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560327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560327</v>
      </c>
      <c r="S86" s="1"/>
      <c r="T86" s="1"/>
    </row>
    <row r="87" spans="1:20" x14ac:dyDescent="0.45">
      <c r="A87" s="38" t="s">
        <v>83</v>
      </c>
      <c r="B87" s="12" t="s">
        <v>28</v>
      </c>
      <c r="C87" s="22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3000123</v>
      </c>
      <c r="R87" s="23">
        <v>3000123</v>
      </c>
      <c r="S87" s="1"/>
      <c r="T87" s="1"/>
    </row>
    <row r="88" spans="1:20" x14ac:dyDescent="0.45">
      <c r="A88" s="38" t="s">
        <v>536</v>
      </c>
      <c r="B88" s="12" t="s">
        <v>24</v>
      </c>
      <c r="C88" s="22">
        <v>41704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240000</v>
      </c>
      <c r="R88" s="23">
        <v>281704</v>
      </c>
      <c r="S88" s="1"/>
      <c r="T88" s="1"/>
    </row>
    <row r="89" spans="1:20" x14ac:dyDescent="0.45">
      <c r="A89" s="38" t="s">
        <v>84</v>
      </c>
      <c r="B89" s="12" t="s">
        <v>41</v>
      </c>
      <c r="C89" s="22">
        <v>0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2664933</v>
      </c>
      <c r="R89" s="23">
        <v>2664933</v>
      </c>
      <c r="S89" s="1"/>
      <c r="T89" s="1"/>
    </row>
    <row r="90" spans="1:20" x14ac:dyDescent="0.45">
      <c r="A90" s="38" t="s">
        <v>85</v>
      </c>
      <c r="B90" s="12" t="s">
        <v>26</v>
      </c>
      <c r="C90" s="22">
        <v>0</v>
      </c>
      <c r="D90" s="23">
        <v>0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1319903</v>
      </c>
      <c r="R90" s="23">
        <v>1319903</v>
      </c>
      <c r="S90" s="1"/>
      <c r="T90" s="1"/>
    </row>
    <row r="91" spans="1:20" x14ac:dyDescent="0.45">
      <c r="A91" s="38" t="s">
        <v>86</v>
      </c>
      <c r="B91" s="12" t="s">
        <v>53</v>
      </c>
      <c r="C91" s="22">
        <v>1913677</v>
      </c>
      <c r="D91" s="23">
        <v>0</v>
      </c>
      <c r="E91" s="23">
        <v>4739771</v>
      </c>
      <c r="F91" s="23">
        <v>0</v>
      </c>
      <c r="G91" s="23">
        <v>668664</v>
      </c>
      <c r="H91" s="23">
        <v>0</v>
      </c>
      <c r="I91" s="23">
        <v>0</v>
      </c>
      <c r="J91" s="23">
        <v>0</v>
      </c>
      <c r="K91" s="23">
        <v>0</v>
      </c>
      <c r="L91" s="23">
        <v>21186538</v>
      </c>
      <c r="M91" s="23">
        <v>0</v>
      </c>
      <c r="N91" s="23">
        <v>0</v>
      </c>
      <c r="O91" s="23">
        <v>0</v>
      </c>
      <c r="P91" s="23">
        <v>0</v>
      </c>
      <c r="Q91" s="23">
        <v>1686560</v>
      </c>
      <c r="R91" s="23">
        <v>30195210</v>
      </c>
      <c r="S91" s="1"/>
      <c r="T91" s="1"/>
    </row>
    <row r="92" spans="1:20" x14ac:dyDescent="0.45">
      <c r="A92" s="38" t="s">
        <v>87</v>
      </c>
      <c r="B92" s="12" t="s">
        <v>41</v>
      </c>
      <c r="C92" s="22">
        <v>1395786</v>
      </c>
      <c r="D92" s="23">
        <v>0</v>
      </c>
      <c r="E92" s="23">
        <v>1003980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4335494</v>
      </c>
      <c r="O92" s="23">
        <v>0</v>
      </c>
      <c r="P92" s="23">
        <v>0</v>
      </c>
      <c r="Q92" s="23">
        <v>17318384</v>
      </c>
      <c r="R92" s="23">
        <v>24053644</v>
      </c>
      <c r="S92" s="1"/>
      <c r="T92" s="1"/>
    </row>
    <row r="93" spans="1:20" x14ac:dyDescent="0.45">
      <c r="A93" s="38" t="s">
        <v>537</v>
      </c>
      <c r="B93" s="12" t="s">
        <v>88</v>
      </c>
      <c r="C93" s="22">
        <v>0</v>
      </c>
      <c r="D93" s="23">
        <v>0</v>
      </c>
      <c r="E93" s="23">
        <v>0</v>
      </c>
      <c r="F93" s="23">
        <v>856111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856111</v>
      </c>
      <c r="S93" s="1"/>
      <c r="T93" s="1"/>
    </row>
    <row r="94" spans="1:20" x14ac:dyDescent="0.45">
      <c r="A94" s="38" t="s">
        <v>89</v>
      </c>
      <c r="B94" s="12" t="s">
        <v>90</v>
      </c>
      <c r="C94" s="22">
        <v>1271803</v>
      </c>
      <c r="D94" s="23">
        <v>0</v>
      </c>
      <c r="E94" s="23">
        <v>427514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200713</v>
      </c>
      <c r="O94" s="23">
        <v>0</v>
      </c>
      <c r="P94" s="23">
        <v>0</v>
      </c>
      <c r="Q94" s="23">
        <v>0</v>
      </c>
      <c r="R94" s="23">
        <v>1900030</v>
      </c>
      <c r="S94" s="1"/>
      <c r="T94" s="1"/>
    </row>
    <row r="95" spans="1:20" x14ac:dyDescent="0.45">
      <c r="A95" s="38" t="s">
        <v>91</v>
      </c>
      <c r="B95" s="12" t="s">
        <v>41</v>
      </c>
      <c r="C95" s="22">
        <v>0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280800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280800</v>
      </c>
      <c r="S95" s="1"/>
      <c r="T95" s="1"/>
    </row>
    <row r="96" spans="1:20" x14ac:dyDescent="0.45">
      <c r="A96" s="38" t="s">
        <v>92</v>
      </c>
      <c r="B96" s="12" t="s">
        <v>82</v>
      </c>
      <c r="C96" s="24">
        <v>0</v>
      </c>
      <c r="D96" s="25">
        <v>0</v>
      </c>
      <c r="E96" s="25">
        <v>447380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7478408</v>
      </c>
      <c r="M96" s="25">
        <v>0</v>
      </c>
      <c r="N96" s="25">
        <v>0</v>
      </c>
      <c r="O96" s="25">
        <v>0</v>
      </c>
      <c r="P96" s="25">
        <v>0</v>
      </c>
      <c r="Q96" s="25">
        <v>744674</v>
      </c>
      <c r="R96" s="25">
        <v>8670462</v>
      </c>
      <c r="S96" s="1"/>
      <c r="T96" s="1"/>
    </row>
    <row r="97" spans="1:20" x14ac:dyDescent="0.45">
      <c r="A97" s="38" t="s">
        <v>93</v>
      </c>
      <c r="B97" s="12" t="s">
        <v>39</v>
      </c>
      <c r="C97" s="25">
        <v>14428584</v>
      </c>
      <c r="D97" s="25">
        <v>0</v>
      </c>
      <c r="E97" s="25">
        <v>6845620</v>
      </c>
      <c r="F97" s="25">
        <v>0</v>
      </c>
      <c r="G97" s="25">
        <v>0</v>
      </c>
      <c r="H97" s="25">
        <v>0</v>
      </c>
      <c r="I97" s="25">
        <v>2000000</v>
      </c>
      <c r="J97" s="25">
        <v>0</v>
      </c>
      <c r="K97" s="25">
        <v>100000000</v>
      </c>
      <c r="L97" s="25">
        <v>0</v>
      </c>
      <c r="M97" s="25">
        <v>0</v>
      </c>
      <c r="N97" s="25">
        <v>262533967</v>
      </c>
      <c r="O97" s="25">
        <v>0</v>
      </c>
      <c r="P97" s="25">
        <v>0</v>
      </c>
      <c r="Q97" s="25">
        <v>242213980</v>
      </c>
      <c r="R97" s="25">
        <v>628022151</v>
      </c>
      <c r="S97" s="1"/>
      <c r="T97" s="1"/>
    </row>
    <row r="98" spans="1:20" x14ac:dyDescent="0.45">
      <c r="A98" s="38" t="s">
        <v>349</v>
      </c>
      <c r="B98" s="12" t="s">
        <v>48</v>
      </c>
      <c r="C98" s="24">
        <v>0</v>
      </c>
      <c r="D98" s="25">
        <v>0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2455462</v>
      </c>
      <c r="R98" s="25">
        <v>2455462</v>
      </c>
      <c r="S98" s="1"/>
      <c r="T98" s="1"/>
    </row>
    <row r="99" spans="1:20" x14ac:dyDescent="0.45">
      <c r="A99" s="38" t="s">
        <v>418</v>
      </c>
      <c r="B99" s="12" t="s">
        <v>21</v>
      </c>
      <c r="C99" s="24">
        <v>0</v>
      </c>
      <c r="D99" s="25">
        <v>0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107438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107438</v>
      </c>
      <c r="S99" s="1"/>
      <c r="T99" s="1"/>
    </row>
    <row r="100" spans="1:20" x14ac:dyDescent="0.45">
      <c r="A100" s="38" t="s">
        <v>95</v>
      </c>
      <c r="B100" s="12" t="s">
        <v>18</v>
      </c>
      <c r="C100" s="24">
        <v>122792</v>
      </c>
      <c r="D100" s="25">
        <v>0</v>
      </c>
      <c r="E100" s="25">
        <v>1296439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29761651</v>
      </c>
      <c r="R100" s="25">
        <v>31180882</v>
      </c>
      <c r="S100" s="1"/>
      <c r="T100" s="1"/>
    </row>
    <row r="101" spans="1:20" x14ac:dyDescent="0.45">
      <c r="A101" s="38" t="s">
        <v>350</v>
      </c>
      <c r="B101" s="12" t="s">
        <v>37</v>
      </c>
      <c r="C101" s="24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314039</v>
      </c>
      <c r="R101" s="25">
        <v>314039</v>
      </c>
      <c r="S101" s="1"/>
      <c r="T101" s="1"/>
    </row>
    <row r="102" spans="1:20" x14ac:dyDescent="0.45">
      <c r="A102" s="38" t="s">
        <v>96</v>
      </c>
      <c r="B102" s="12" t="s">
        <v>16</v>
      </c>
      <c r="C102" s="24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1116574</v>
      </c>
      <c r="R102" s="25">
        <v>1116574</v>
      </c>
      <c r="S102" s="1"/>
      <c r="T102" s="1"/>
    </row>
    <row r="103" spans="1:20" x14ac:dyDescent="0.45">
      <c r="A103" s="38" t="s">
        <v>97</v>
      </c>
      <c r="B103" s="12" t="s">
        <v>18</v>
      </c>
      <c r="C103" s="22">
        <v>2254346</v>
      </c>
      <c r="D103" s="23">
        <v>0</v>
      </c>
      <c r="E103" s="23">
        <v>839079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18043818</v>
      </c>
      <c r="O103" s="23">
        <v>0</v>
      </c>
      <c r="P103" s="23">
        <v>0</v>
      </c>
      <c r="Q103" s="23">
        <v>32152601</v>
      </c>
      <c r="R103" s="23">
        <v>53289844</v>
      </c>
      <c r="S103" s="1"/>
      <c r="T103" s="1"/>
    </row>
    <row r="104" spans="1:20" x14ac:dyDescent="0.45">
      <c r="A104" s="38" t="s">
        <v>98</v>
      </c>
      <c r="B104" s="12" t="s">
        <v>99</v>
      </c>
      <c r="C104" s="22">
        <v>1775246</v>
      </c>
      <c r="D104" s="23">
        <v>0</v>
      </c>
      <c r="E104" s="23">
        <v>0</v>
      </c>
      <c r="F104" s="23">
        <v>0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7542179</v>
      </c>
      <c r="R104" s="23">
        <v>9317425</v>
      </c>
      <c r="S104" s="1"/>
      <c r="T104" s="1"/>
    </row>
    <row r="105" spans="1:20" x14ac:dyDescent="0.45">
      <c r="A105" s="38" t="s">
        <v>419</v>
      </c>
      <c r="B105" s="12" t="s">
        <v>64</v>
      </c>
      <c r="C105" s="22">
        <v>0</v>
      </c>
      <c r="D105" s="23">
        <v>0</v>
      </c>
      <c r="E105" s="23">
        <v>0</v>
      </c>
      <c r="F105" s="23">
        <v>0</v>
      </c>
      <c r="G105" s="23">
        <v>0</v>
      </c>
      <c r="H105" s="23">
        <v>0</v>
      </c>
      <c r="I105" s="23">
        <v>0</v>
      </c>
      <c r="J105" s="23">
        <v>150000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1146211</v>
      </c>
      <c r="R105" s="23">
        <v>1296211</v>
      </c>
      <c r="S105" s="1"/>
      <c r="T105" s="1"/>
    </row>
    <row r="106" spans="1:20" x14ac:dyDescent="0.45">
      <c r="A106" s="38" t="s">
        <v>100</v>
      </c>
      <c r="B106" s="12" t="s">
        <v>101</v>
      </c>
      <c r="C106" s="22">
        <v>681020</v>
      </c>
      <c r="D106" s="23">
        <v>0</v>
      </c>
      <c r="E106" s="23">
        <v>458588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1139608</v>
      </c>
      <c r="S106" s="1"/>
      <c r="T106" s="1"/>
    </row>
    <row r="107" spans="1:20" x14ac:dyDescent="0.45">
      <c r="A107" s="38" t="s">
        <v>102</v>
      </c>
      <c r="B107" s="12" t="s">
        <v>76</v>
      </c>
      <c r="C107" s="22">
        <v>1364599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2299043</v>
      </c>
      <c r="R107" s="23">
        <v>3663642</v>
      </c>
      <c r="S107" s="1"/>
      <c r="T107" s="1"/>
    </row>
    <row r="108" spans="1:20" x14ac:dyDescent="0.45">
      <c r="A108" s="38" t="s">
        <v>102</v>
      </c>
      <c r="B108" s="12" t="s">
        <v>16</v>
      </c>
      <c r="C108" s="22">
        <v>0</v>
      </c>
      <c r="D108" s="23">
        <v>0</v>
      </c>
      <c r="E108" s="23">
        <v>1107272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4555743</v>
      </c>
      <c r="R108" s="23">
        <v>5663015</v>
      </c>
      <c r="S108" s="1"/>
      <c r="T108" s="1"/>
    </row>
    <row r="109" spans="1:20" x14ac:dyDescent="0.45">
      <c r="A109" s="38" t="s">
        <v>103</v>
      </c>
      <c r="B109" s="12" t="s">
        <v>43</v>
      </c>
      <c r="C109" s="22">
        <v>438514</v>
      </c>
      <c r="D109" s="23">
        <v>0</v>
      </c>
      <c r="E109" s="23">
        <v>0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3489848</v>
      </c>
      <c r="R109" s="23">
        <v>3928362</v>
      </c>
      <c r="S109" s="1"/>
      <c r="T109" s="1"/>
    </row>
    <row r="110" spans="1:20" x14ac:dyDescent="0.45">
      <c r="A110" s="38" t="s">
        <v>103</v>
      </c>
      <c r="B110" s="12" t="s">
        <v>31</v>
      </c>
      <c r="C110" s="22">
        <v>0</v>
      </c>
      <c r="D110" s="23">
        <v>0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  <c r="Q110" s="23">
        <v>878301</v>
      </c>
      <c r="R110" s="23">
        <v>878301</v>
      </c>
      <c r="S110" s="1"/>
      <c r="T110" s="1"/>
    </row>
    <row r="111" spans="1:20" x14ac:dyDescent="0.45">
      <c r="A111" s="38" t="s">
        <v>103</v>
      </c>
      <c r="B111" s="12" t="s">
        <v>18</v>
      </c>
      <c r="C111" s="22">
        <v>4019264</v>
      </c>
      <c r="D111" s="23">
        <v>0</v>
      </c>
      <c r="E111" s="23">
        <v>2422050</v>
      </c>
      <c r="F111" s="23">
        <v>0</v>
      </c>
      <c r="G111" s="23">
        <v>1253158</v>
      </c>
      <c r="H111" s="23">
        <v>0</v>
      </c>
      <c r="I111" s="23">
        <v>0</v>
      </c>
      <c r="J111" s="23">
        <v>7725000</v>
      </c>
      <c r="K111" s="23">
        <v>0</v>
      </c>
      <c r="L111" s="23">
        <v>31771460</v>
      </c>
      <c r="M111" s="23">
        <v>0</v>
      </c>
      <c r="N111" s="23">
        <v>0</v>
      </c>
      <c r="O111" s="23">
        <v>93662</v>
      </c>
      <c r="P111" s="23">
        <v>0</v>
      </c>
      <c r="Q111" s="23">
        <v>12598592</v>
      </c>
      <c r="R111" s="23">
        <v>59883186</v>
      </c>
      <c r="S111" s="1"/>
      <c r="T111" s="1"/>
    </row>
    <row r="112" spans="1:20" x14ac:dyDescent="0.45">
      <c r="A112" s="38" t="s">
        <v>351</v>
      </c>
      <c r="B112" s="12" t="s">
        <v>48</v>
      </c>
      <c r="C112" s="22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975000</v>
      </c>
      <c r="R112" s="23">
        <v>975000</v>
      </c>
      <c r="S112" s="1"/>
      <c r="T112" s="1"/>
    </row>
    <row r="113" spans="1:20" x14ac:dyDescent="0.45">
      <c r="A113" s="38" t="s">
        <v>538</v>
      </c>
      <c r="B113" s="12" t="s">
        <v>79</v>
      </c>
      <c r="C113" s="22">
        <v>0</v>
      </c>
      <c r="D113" s="23">
        <v>0</v>
      </c>
      <c r="E113" s="23">
        <v>0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3">
        <v>654858</v>
      </c>
      <c r="M113" s="23">
        <v>0</v>
      </c>
      <c r="N113" s="23">
        <v>0</v>
      </c>
      <c r="O113" s="23">
        <v>0</v>
      </c>
      <c r="P113" s="23">
        <v>0</v>
      </c>
      <c r="Q113" s="23">
        <v>0</v>
      </c>
      <c r="R113" s="23">
        <v>654858</v>
      </c>
      <c r="S113" s="1"/>
      <c r="T113" s="1"/>
    </row>
    <row r="114" spans="1:20" x14ac:dyDescent="0.45">
      <c r="A114" s="38" t="s">
        <v>104</v>
      </c>
      <c r="B114" s="12" t="s">
        <v>48</v>
      </c>
      <c r="C114" s="22">
        <v>0</v>
      </c>
      <c r="D114" s="23">
        <v>0</v>
      </c>
      <c r="E114" s="23">
        <v>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1218311</v>
      </c>
      <c r="R114" s="23">
        <v>1218311</v>
      </c>
      <c r="S114" s="1"/>
      <c r="T114" s="1"/>
    </row>
    <row r="115" spans="1:20" x14ac:dyDescent="0.45">
      <c r="A115" s="38" t="s">
        <v>104</v>
      </c>
      <c r="B115" s="12" t="s">
        <v>41</v>
      </c>
      <c r="C115" s="22">
        <v>141430</v>
      </c>
      <c r="D115" s="23">
        <v>0</v>
      </c>
      <c r="E115" s="23">
        <v>189091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  <c r="R115" s="23">
        <v>330521</v>
      </c>
      <c r="S115" s="1"/>
      <c r="T115" s="1"/>
    </row>
    <row r="116" spans="1:20" x14ac:dyDescent="0.45">
      <c r="A116" s="38" t="s">
        <v>104</v>
      </c>
      <c r="B116" s="12" t="s">
        <v>105</v>
      </c>
      <c r="C116" s="22">
        <v>649308</v>
      </c>
      <c r="D116" s="23">
        <v>0</v>
      </c>
      <c r="E116" s="23">
        <v>2313046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2575008</v>
      </c>
      <c r="M116" s="23">
        <v>0</v>
      </c>
      <c r="N116" s="23">
        <v>0</v>
      </c>
      <c r="O116" s="23">
        <v>0</v>
      </c>
      <c r="P116" s="23">
        <v>0</v>
      </c>
      <c r="Q116" s="23">
        <v>6250000</v>
      </c>
      <c r="R116" s="23">
        <v>11787362</v>
      </c>
      <c r="S116" s="1"/>
      <c r="T116" s="1"/>
    </row>
    <row r="117" spans="1:20" x14ac:dyDescent="0.45">
      <c r="A117" s="38" t="s">
        <v>106</v>
      </c>
      <c r="B117" s="12" t="s">
        <v>41</v>
      </c>
      <c r="C117" s="22">
        <v>0</v>
      </c>
      <c r="D117" s="23">
        <v>0</v>
      </c>
      <c r="E117" s="23">
        <v>478027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1815072</v>
      </c>
      <c r="R117" s="23">
        <v>2293099</v>
      </c>
      <c r="S117" s="1"/>
      <c r="T117" s="1"/>
    </row>
    <row r="118" spans="1:20" x14ac:dyDescent="0.45">
      <c r="A118" s="38" t="s">
        <v>539</v>
      </c>
      <c r="B118" s="12" t="s">
        <v>15</v>
      </c>
      <c r="C118" s="22">
        <v>125141</v>
      </c>
      <c r="D118" s="23">
        <v>0</v>
      </c>
      <c r="E118" s="23">
        <v>176193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0</v>
      </c>
      <c r="R118" s="23">
        <v>301334</v>
      </c>
      <c r="S118" s="1"/>
      <c r="T118" s="1"/>
    </row>
    <row r="119" spans="1:20" x14ac:dyDescent="0.45">
      <c r="A119" s="38" t="s">
        <v>107</v>
      </c>
      <c r="B119" s="12" t="s">
        <v>16</v>
      </c>
      <c r="C119" s="22">
        <v>249200</v>
      </c>
      <c r="D119" s="23">
        <v>0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2219340</v>
      </c>
      <c r="R119" s="23">
        <v>2468540</v>
      </c>
      <c r="S119" s="1"/>
      <c r="T119" s="1"/>
    </row>
    <row r="120" spans="1:20" x14ac:dyDescent="0.45">
      <c r="A120" s="38" t="s">
        <v>420</v>
      </c>
      <c r="B120" s="12" t="s">
        <v>48</v>
      </c>
      <c r="C120" s="24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532520</v>
      </c>
      <c r="R120" s="25">
        <v>532520</v>
      </c>
      <c r="S120" s="1"/>
      <c r="T120" s="1"/>
    </row>
    <row r="121" spans="1:20" x14ac:dyDescent="0.45">
      <c r="A121" s="38" t="s">
        <v>108</v>
      </c>
      <c r="B121" s="12" t="s">
        <v>15</v>
      </c>
      <c r="C121" s="24">
        <v>190138</v>
      </c>
      <c r="D121" s="25">
        <v>0</v>
      </c>
      <c r="E121" s="25">
        <v>115618</v>
      </c>
      <c r="F121" s="25">
        <v>205000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6304945</v>
      </c>
      <c r="R121" s="25">
        <v>6815701</v>
      </c>
      <c r="S121" s="1"/>
      <c r="T121" s="1"/>
    </row>
    <row r="122" spans="1:20" x14ac:dyDescent="0.45">
      <c r="A122" s="38" t="s">
        <v>109</v>
      </c>
      <c r="B122" s="12" t="s">
        <v>69</v>
      </c>
      <c r="C122" s="22">
        <v>300000</v>
      </c>
      <c r="D122" s="23">
        <v>0</v>
      </c>
      <c r="E122" s="23">
        <v>180000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4185116</v>
      </c>
      <c r="R122" s="23">
        <v>4665116</v>
      </c>
      <c r="S122" s="1"/>
      <c r="T122" s="1"/>
    </row>
    <row r="123" spans="1:20" x14ac:dyDescent="0.45">
      <c r="A123" s="38" t="s">
        <v>540</v>
      </c>
      <c r="B123" s="12" t="s">
        <v>35</v>
      </c>
      <c r="C123" s="22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36479</v>
      </c>
      <c r="M123" s="23">
        <v>0</v>
      </c>
      <c r="N123" s="23">
        <v>0</v>
      </c>
      <c r="O123" s="23">
        <v>0</v>
      </c>
      <c r="P123" s="23">
        <v>0</v>
      </c>
      <c r="Q123" s="23">
        <v>0</v>
      </c>
      <c r="R123" s="23">
        <v>36479</v>
      </c>
      <c r="S123" s="1"/>
      <c r="T123" s="1"/>
    </row>
    <row r="124" spans="1:20" x14ac:dyDescent="0.45">
      <c r="A124" s="38" t="s">
        <v>352</v>
      </c>
      <c r="B124" s="12" t="s">
        <v>99</v>
      </c>
      <c r="C124" s="22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3">
        <v>750714</v>
      </c>
      <c r="R124" s="23">
        <v>750714</v>
      </c>
      <c r="S124" s="1"/>
      <c r="T124" s="1"/>
    </row>
    <row r="125" spans="1:20" x14ac:dyDescent="0.45">
      <c r="A125" s="38" t="s">
        <v>541</v>
      </c>
      <c r="B125" s="12" t="s">
        <v>56</v>
      </c>
      <c r="C125" s="22">
        <v>0</v>
      </c>
      <c r="D125" s="23">
        <v>0</v>
      </c>
      <c r="E125" s="23">
        <v>0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514286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3">
        <v>514286</v>
      </c>
      <c r="S125" s="1"/>
      <c r="T125" s="1"/>
    </row>
    <row r="126" spans="1:20" x14ac:dyDescent="0.45">
      <c r="A126" s="38" t="s">
        <v>542</v>
      </c>
      <c r="B126" s="12" t="s">
        <v>48</v>
      </c>
      <c r="C126" s="22"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3">
        <v>3318677</v>
      </c>
      <c r="R126" s="23">
        <v>3318677</v>
      </c>
      <c r="S126" s="1"/>
      <c r="T126" s="1"/>
    </row>
    <row r="127" spans="1:20" x14ac:dyDescent="0.45">
      <c r="A127" s="38" t="s">
        <v>353</v>
      </c>
      <c r="B127" s="12" t="s">
        <v>37</v>
      </c>
      <c r="C127" s="22">
        <v>0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342538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342538</v>
      </c>
      <c r="S127" s="1"/>
      <c r="T127" s="1"/>
    </row>
    <row r="128" spans="1:20" x14ac:dyDescent="0.45">
      <c r="A128" s="38" t="s">
        <v>110</v>
      </c>
      <c r="B128" s="12" t="s">
        <v>15</v>
      </c>
      <c r="C128" s="22">
        <v>4639783</v>
      </c>
      <c r="D128" s="23">
        <v>0</v>
      </c>
      <c r="E128" s="23">
        <v>947069</v>
      </c>
      <c r="F128" s="23">
        <v>0</v>
      </c>
      <c r="G128" s="23">
        <v>0</v>
      </c>
      <c r="H128" s="23">
        <v>0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54097663</v>
      </c>
      <c r="O128" s="23">
        <v>0</v>
      </c>
      <c r="P128" s="23">
        <v>0</v>
      </c>
      <c r="Q128" s="23">
        <v>233015153</v>
      </c>
      <c r="R128" s="23">
        <v>292699668</v>
      </c>
      <c r="S128" s="1"/>
      <c r="T128" s="1"/>
    </row>
    <row r="129" spans="1:20" x14ac:dyDescent="0.45">
      <c r="A129" s="38" t="s">
        <v>111</v>
      </c>
      <c r="B129" s="12" t="s">
        <v>112</v>
      </c>
      <c r="C129" s="22">
        <v>0</v>
      </c>
      <c r="D129" s="23">
        <v>0</v>
      </c>
      <c r="E129" s="23">
        <v>0</v>
      </c>
      <c r="F129" s="23">
        <v>0</v>
      </c>
      <c r="G129" s="23">
        <v>0</v>
      </c>
      <c r="H129" s="23">
        <v>0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  <c r="Q129" s="23">
        <v>1643302</v>
      </c>
      <c r="R129" s="23">
        <v>1643302</v>
      </c>
      <c r="S129" s="1"/>
      <c r="T129" s="1"/>
    </row>
    <row r="130" spans="1:20" x14ac:dyDescent="0.45">
      <c r="A130" s="38" t="s">
        <v>113</v>
      </c>
      <c r="B130" s="12" t="s">
        <v>39</v>
      </c>
      <c r="C130" s="22">
        <v>0</v>
      </c>
      <c r="D130" s="23">
        <v>0</v>
      </c>
      <c r="E130" s="23">
        <v>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3">
        <v>0</v>
      </c>
      <c r="Q130" s="23">
        <v>660593</v>
      </c>
      <c r="R130" s="23">
        <v>660593</v>
      </c>
      <c r="S130" s="1"/>
      <c r="T130" s="1"/>
    </row>
    <row r="131" spans="1:20" x14ac:dyDescent="0.45">
      <c r="A131" s="38" t="s">
        <v>114</v>
      </c>
      <c r="B131" s="12" t="s">
        <v>28</v>
      </c>
      <c r="C131" s="22">
        <v>444011</v>
      </c>
      <c r="D131" s="23">
        <v>0</v>
      </c>
      <c r="E131" s="23">
        <v>100084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23">
        <v>1058612</v>
      </c>
      <c r="R131" s="23">
        <v>1602707</v>
      </c>
      <c r="S131" s="1"/>
      <c r="T131" s="1"/>
    </row>
    <row r="132" spans="1:20" x14ac:dyDescent="0.45">
      <c r="A132" s="38" t="s">
        <v>115</v>
      </c>
      <c r="B132" s="12" t="s">
        <v>48</v>
      </c>
      <c r="C132" s="22">
        <v>497461</v>
      </c>
      <c r="D132" s="23">
        <v>0</v>
      </c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  <c r="Q132" s="23">
        <v>4054265</v>
      </c>
      <c r="R132" s="23">
        <v>4551726</v>
      </c>
      <c r="S132" s="1"/>
      <c r="T132" s="1"/>
    </row>
    <row r="133" spans="1:20" x14ac:dyDescent="0.45">
      <c r="A133" s="38" t="s">
        <v>116</v>
      </c>
      <c r="B133" s="12" t="s">
        <v>18</v>
      </c>
      <c r="C133" s="22">
        <v>4314572</v>
      </c>
      <c r="D133" s="23">
        <v>0</v>
      </c>
      <c r="E133" s="23">
        <v>750854</v>
      </c>
      <c r="F133" s="23"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  <c r="M133" s="23">
        <v>0</v>
      </c>
      <c r="N133" s="23">
        <v>12540122</v>
      </c>
      <c r="O133" s="23">
        <v>0</v>
      </c>
      <c r="P133" s="23">
        <v>0</v>
      </c>
      <c r="Q133" s="23">
        <v>23694791</v>
      </c>
      <c r="R133" s="23">
        <v>41300339</v>
      </c>
      <c r="S133" s="1"/>
      <c r="T133" s="1"/>
    </row>
    <row r="134" spans="1:20" x14ac:dyDescent="0.45">
      <c r="A134" s="38" t="s">
        <v>543</v>
      </c>
      <c r="B134" s="12" t="s">
        <v>99</v>
      </c>
      <c r="C134" s="22">
        <v>911416</v>
      </c>
      <c r="D134" s="23">
        <v>0</v>
      </c>
      <c r="E134" s="23">
        <v>0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3539362</v>
      </c>
      <c r="R134" s="23">
        <v>4450778</v>
      </c>
      <c r="S134" s="1"/>
      <c r="T134" s="1"/>
    </row>
    <row r="135" spans="1:20" x14ac:dyDescent="0.45">
      <c r="A135" s="38" t="s">
        <v>117</v>
      </c>
      <c r="B135" s="12" t="s">
        <v>39</v>
      </c>
      <c r="C135" s="22">
        <v>0</v>
      </c>
      <c r="D135" s="23">
        <v>0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0</v>
      </c>
      <c r="P135" s="23">
        <v>0</v>
      </c>
      <c r="Q135" s="23">
        <v>2096100</v>
      </c>
      <c r="R135" s="23">
        <v>2096100</v>
      </c>
      <c r="S135" s="1"/>
      <c r="T135" s="1"/>
    </row>
    <row r="136" spans="1:20" x14ac:dyDescent="0.45">
      <c r="A136" s="38" t="s">
        <v>421</v>
      </c>
      <c r="B136" s="12" t="s">
        <v>39</v>
      </c>
      <c r="C136" s="22">
        <v>0</v>
      </c>
      <c r="D136" s="23">
        <v>0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23">
        <v>1200000</v>
      </c>
      <c r="R136" s="23">
        <v>1200000</v>
      </c>
      <c r="S136" s="1"/>
      <c r="T136" s="1"/>
    </row>
    <row r="137" spans="1:20" x14ac:dyDescent="0.45">
      <c r="A137" s="38" t="s">
        <v>118</v>
      </c>
      <c r="B137" s="12" t="s">
        <v>48</v>
      </c>
      <c r="C137" s="22">
        <v>212500</v>
      </c>
      <c r="D137" s="23">
        <v>0</v>
      </c>
      <c r="E137" s="23">
        <v>0</v>
      </c>
      <c r="F137" s="23">
        <v>0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  <c r="Q137" s="23">
        <v>954564</v>
      </c>
      <c r="R137" s="23">
        <v>1167064</v>
      </c>
      <c r="S137" s="1"/>
      <c r="T137" s="1"/>
    </row>
    <row r="138" spans="1:20" x14ac:dyDescent="0.45">
      <c r="A138" s="38" t="s">
        <v>119</v>
      </c>
      <c r="B138" s="12" t="s">
        <v>18</v>
      </c>
      <c r="C138" s="22">
        <v>0</v>
      </c>
      <c r="D138" s="23">
        <v>0</v>
      </c>
      <c r="E138" s="23">
        <v>700147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0</v>
      </c>
      <c r="O138" s="23">
        <v>0</v>
      </c>
      <c r="P138" s="23">
        <v>0</v>
      </c>
      <c r="Q138" s="23">
        <v>583277</v>
      </c>
      <c r="R138" s="23">
        <v>1283424</v>
      </c>
      <c r="S138" s="1"/>
      <c r="T138" s="1"/>
    </row>
    <row r="139" spans="1:20" x14ac:dyDescent="0.45">
      <c r="A139" s="38" t="s">
        <v>544</v>
      </c>
      <c r="B139" s="12" t="s">
        <v>101</v>
      </c>
      <c r="C139" s="22">
        <v>15907425</v>
      </c>
      <c r="D139" s="23">
        <v>0</v>
      </c>
      <c r="E139" s="23">
        <v>2487930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1956441</v>
      </c>
      <c r="M139" s="23">
        <v>0</v>
      </c>
      <c r="N139" s="23">
        <v>14713863</v>
      </c>
      <c r="O139" s="23">
        <v>0</v>
      </c>
      <c r="P139" s="23">
        <v>0</v>
      </c>
      <c r="Q139" s="23">
        <v>72824943</v>
      </c>
      <c r="R139" s="23">
        <v>107890602</v>
      </c>
      <c r="S139" s="1"/>
      <c r="T139" s="1"/>
    </row>
    <row r="140" spans="1:20" x14ac:dyDescent="0.45">
      <c r="A140" s="38" t="s">
        <v>120</v>
      </c>
      <c r="B140" s="12" t="s">
        <v>28</v>
      </c>
      <c r="C140" s="22">
        <v>856010</v>
      </c>
      <c r="D140" s="23">
        <v>0</v>
      </c>
      <c r="E140" s="23">
        <v>371232</v>
      </c>
      <c r="F140" s="23">
        <v>0</v>
      </c>
      <c r="G140" s="23">
        <v>0</v>
      </c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  <c r="Q140" s="23">
        <v>8146685</v>
      </c>
      <c r="R140" s="23">
        <v>9373927</v>
      </c>
      <c r="S140" s="1"/>
      <c r="T140" s="1"/>
    </row>
    <row r="141" spans="1:20" x14ac:dyDescent="0.45">
      <c r="A141" s="38" t="s">
        <v>121</v>
      </c>
      <c r="B141" s="12" t="s">
        <v>33</v>
      </c>
      <c r="C141" s="22">
        <v>11668554</v>
      </c>
      <c r="D141" s="23">
        <v>0</v>
      </c>
      <c r="E141" s="23">
        <v>4363223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v>31355318</v>
      </c>
      <c r="R141" s="23">
        <v>47387095</v>
      </c>
      <c r="S141" s="1"/>
      <c r="T141" s="1"/>
    </row>
    <row r="142" spans="1:20" x14ac:dyDescent="0.45">
      <c r="A142" s="38" t="s">
        <v>354</v>
      </c>
      <c r="B142" s="12" t="s">
        <v>43</v>
      </c>
      <c r="C142" s="22">
        <v>0</v>
      </c>
      <c r="D142" s="23">
        <v>0</v>
      </c>
      <c r="E142" s="23">
        <v>0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3">
        <v>1600000</v>
      </c>
      <c r="R142" s="23">
        <v>1600000</v>
      </c>
      <c r="S142" s="1"/>
      <c r="T142" s="1"/>
    </row>
    <row r="143" spans="1:20" x14ac:dyDescent="0.45">
      <c r="A143" s="38" t="s">
        <v>122</v>
      </c>
      <c r="B143" s="12" t="s">
        <v>123</v>
      </c>
      <c r="C143" s="22">
        <v>3269350</v>
      </c>
      <c r="D143" s="23">
        <v>0</v>
      </c>
      <c r="E143" s="23">
        <v>449616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1015791</v>
      </c>
      <c r="M143" s="23">
        <v>0</v>
      </c>
      <c r="N143" s="23">
        <v>730973</v>
      </c>
      <c r="O143" s="23">
        <v>0</v>
      </c>
      <c r="P143" s="23">
        <v>0</v>
      </c>
      <c r="Q143" s="23">
        <v>25166613</v>
      </c>
      <c r="R143" s="23">
        <v>30632343</v>
      </c>
      <c r="S143" s="1"/>
      <c r="T143" s="1"/>
    </row>
    <row r="144" spans="1:20" x14ac:dyDescent="0.45">
      <c r="A144" s="38" t="s">
        <v>122</v>
      </c>
      <c r="B144" s="12" t="s">
        <v>105</v>
      </c>
      <c r="C144" s="22">
        <v>1520000</v>
      </c>
      <c r="D144" s="23">
        <v>0</v>
      </c>
      <c r="E144" s="23">
        <v>0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3">
        <v>0</v>
      </c>
      <c r="Q144" s="23">
        <v>4493845</v>
      </c>
      <c r="R144" s="23">
        <v>6013845</v>
      </c>
      <c r="S144" s="1"/>
      <c r="T144" s="1"/>
    </row>
    <row r="145" spans="1:20" x14ac:dyDescent="0.45">
      <c r="A145" s="38" t="s">
        <v>124</v>
      </c>
      <c r="B145" s="12" t="s">
        <v>28</v>
      </c>
      <c r="C145" s="22">
        <v>1762872</v>
      </c>
      <c r="D145" s="23">
        <v>0</v>
      </c>
      <c r="E145" s="23">
        <v>0</v>
      </c>
      <c r="F145" s="23">
        <v>0</v>
      </c>
      <c r="G145" s="23">
        <v>0</v>
      </c>
      <c r="H145" s="23">
        <v>0</v>
      </c>
      <c r="I145" s="23">
        <v>0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3">
        <v>0</v>
      </c>
      <c r="Q145" s="23">
        <v>0</v>
      </c>
      <c r="R145" s="23">
        <v>1762872</v>
      </c>
      <c r="S145" s="1"/>
      <c r="T145" s="1"/>
    </row>
    <row r="146" spans="1:20" x14ac:dyDescent="0.45">
      <c r="A146" s="38" t="s">
        <v>545</v>
      </c>
      <c r="B146" s="12" t="s">
        <v>23</v>
      </c>
      <c r="C146" s="22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11161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3">
        <v>11161</v>
      </c>
      <c r="S146" s="1"/>
      <c r="T146" s="1"/>
    </row>
    <row r="147" spans="1:20" x14ac:dyDescent="0.45">
      <c r="A147" s="38" t="s">
        <v>125</v>
      </c>
      <c r="B147" s="12" t="s">
        <v>78</v>
      </c>
      <c r="C147" s="22">
        <v>1439600</v>
      </c>
      <c r="D147" s="23">
        <v>0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  <c r="Q147" s="23">
        <v>3434850</v>
      </c>
      <c r="R147" s="23">
        <v>4874450</v>
      </c>
      <c r="S147" s="1"/>
      <c r="T147" s="1"/>
    </row>
    <row r="148" spans="1:20" x14ac:dyDescent="0.45">
      <c r="A148" s="38" t="s">
        <v>126</v>
      </c>
      <c r="B148" s="12" t="s">
        <v>90</v>
      </c>
      <c r="C148" s="22">
        <v>223429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  <c r="I148" s="23">
        <v>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0</v>
      </c>
      <c r="P148" s="23">
        <v>0</v>
      </c>
      <c r="Q148" s="23">
        <v>737926</v>
      </c>
      <c r="R148" s="23">
        <v>961355</v>
      </c>
      <c r="S148" s="1"/>
      <c r="T148" s="1"/>
    </row>
    <row r="149" spans="1:20" x14ac:dyDescent="0.45">
      <c r="A149" s="38" t="s">
        <v>127</v>
      </c>
      <c r="B149" s="12" t="s">
        <v>41</v>
      </c>
      <c r="C149" s="22">
        <v>1676870</v>
      </c>
      <c r="D149" s="23">
        <v>0</v>
      </c>
      <c r="E149" s="23">
        <v>0</v>
      </c>
      <c r="F149" s="23">
        <v>0</v>
      </c>
      <c r="G149" s="23">
        <v>0</v>
      </c>
      <c r="H149" s="23">
        <v>0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23">
        <v>20000000</v>
      </c>
      <c r="Q149" s="23">
        <v>10847777</v>
      </c>
      <c r="R149" s="23">
        <v>32524647</v>
      </c>
      <c r="S149" s="1"/>
      <c r="T149" s="1"/>
    </row>
    <row r="150" spans="1:20" x14ac:dyDescent="0.45">
      <c r="A150" s="38" t="s">
        <v>128</v>
      </c>
      <c r="B150" s="12" t="s">
        <v>129</v>
      </c>
      <c r="C150" s="22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23">
        <v>0</v>
      </c>
      <c r="L150" s="23">
        <v>457588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457588</v>
      </c>
      <c r="S150" s="1"/>
      <c r="T150" s="1"/>
    </row>
    <row r="151" spans="1:20" x14ac:dyDescent="0.45">
      <c r="A151" s="38" t="s">
        <v>546</v>
      </c>
      <c r="B151" s="12" t="s">
        <v>78</v>
      </c>
      <c r="C151" s="22">
        <v>0</v>
      </c>
      <c r="D151" s="23">
        <v>0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  <c r="Q151" s="23">
        <v>206146</v>
      </c>
      <c r="R151" s="23">
        <v>206146</v>
      </c>
      <c r="S151" s="1"/>
      <c r="T151" s="1"/>
    </row>
    <row r="152" spans="1:20" x14ac:dyDescent="0.45">
      <c r="A152" s="38" t="s">
        <v>130</v>
      </c>
      <c r="B152" s="12" t="s">
        <v>35</v>
      </c>
      <c r="C152" s="22">
        <v>0</v>
      </c>
      <c r="D152" s="23">
        <v>0</v>
      </c>
      <c r="E152" s="23">
        <v>0</v>
      </c>
      <c r="F152" s="23">
        <v>0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0</v>
      </c>
      <c r="P152" s="23">
        <v>5000000</v>
      </c>
      <c r="Q152" s="23">
        <v>785218</v>
      </c>
      <c r="R152" s="23">
        <v>5785218</v>
      </c>
      <c r="S152" s="1"/>
      <c r="T152" s="1"/>
    </row>
    <row r="153" spans="1:20" x14ac:dyDescent="0.45">
      <c r="A153" s="38" t="s">
        <v>355</v>
      </c>
      <c r="B153" s="12" t="s">
        <v>48</v>
      </c>
      <c r="C153" s="22">
        <v>0</v>
      </c>
      <c r="D153" s="23">
        <v>0</v>
      </c>
      <c r="E153" s="23">
        <v>0</v>
      </c>
      <c r="F153" s="23">
        <v>0</v>
      </c>
      <c r="G153" s="23">
        <v>0</v>
      </c>
      <c r="H153" s="23">
        <v>0</v>
      </c>
      <c r="I153" s="23">
        <v>0</v>
      </c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v>0</v>
      </c>
      <c r="P153" s="23">
        <v>0</v>
      </c>
      <c r="Q153" s="23">
        <v>3745743</v>
      </c>
      <c r="R153" s="23">
        <v>3745743</v>
      </c>
      <c r="S153" s="1"/>
      <c r="T153" s="1"/>
    </row>
    <row r="154" spans="1:20" x14ac:dyDescent="0.45">
      <c r="A154" s="38" t="s">
        <v>131</v>
      </c>
      <c r="B154" s="12" t="s">
        <v>48</v>
      </c>
      <c r="C154" s="22">
        <v>0</v>
      </c>
      <c r="D154" s="23">
        <v>0</v>
      </c>
      <c r="E154" s="23">
        <v>83722004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>
        <v>0</v>
      </c>
      <c r="R154" s="23">
        <v>83722004</v>
      </c>
      <c r="S154" s="1"/>
      <c r="T154" s="1"/>
    </row>
    <row r="155" spans="1:20" x14ac:dyDescent="0.45">
      <c r="A155" s="38" t="s">
        <v>132</v>
      </c>
      <c r="B155" s="12" t="s">
        <v>15</v>
      </c>
      <c r="C155" s="22">
        <v>5287291</v>
      </c>
      <c r="D155" s="23">
        <v>0</v>
      </c>
      <c r="E155" s="23">
        <v>677723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28222000</v>
      </c>
      <c r="L155" s="23">
        <v>0</v>
      </c>
      <c r="M155" s="23">
        <v>0</v>
      </c>
      <c r="N155" s="23">
        <v>0</v>
      </c>
      <c r="O155" s="23">
        <v>0</v>
      </c>
      <c r="P155" s="23">
        <v>0</v>
      </c>
      <c r="Q155" s="23">
        <v>33266437</v>
      </c>
      <c r="R155" s="23">
        <v>67453451</v>
      </c>
      <c r="S155" s="1"/>
      <c r="T155" s="1"/>
    </row>
    <row r="156" spans="1:20" x14ac:dyDescent="0.45">
      <c r="A156" s="38" t="s">
        <v>356</v>
      </c>
      <c r="B156" s="12" t="s">
        <v>69</v>
      </c>
      <c r="C156" s="22">
        <v>250799</v>
      </c>
      <c r="D156" s="23">
        <v>0</v>
      </c>
      <c r="E156" s="23">
        <v>0</v>
      </c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23">
        <v>0</v>
      </c>
      <c r="Q156" s="23">
        <v>0</v>
      </c>
      <c r="R156" s="23">
        <v>250799</v>
      </c>
      <c r="S156" s="1"/>
      <c r="T156" s="1"/>
    </row>
    <row r="157" spans="1:20" x14ac:dyDescent="0.45">
      <c r="A157" s="38" t="s">
        <v>547</v>
      </c>
      <c r="B157" s="12" t="s">
        <v>48</v>
      </c>
      <c r="C157" s="22">
        <v>960000</v>
      </c>
      <c r="D157" s="23">
        <v>0</v>
      </c>
      <c r="E157" s="23">
        <v>0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  <c r="Q157" s="23">
        <v>1435207</v>
      </c>
      <c r="R157" s="23">
        <v>2395207</v>
      </c>
      <c r="S157" s="1"/>
      <c r="T157" s="1"/>
    </row>
    <row r="158" spans="1:20" x14ac:dyDescent="0.45">
      <c r="A158" s="38" t="s">
        <v>133</v>
      </c>
      <c r="B158" s="12" t="s">
        <v>20</v>
      </c>
      <c r="C158" s="22">
        <v>265605</v>
      </c>
      <c r="D158" s="23">
        <v>0</v>
      </c>
      <c r="E158" s="23">
        <v>0</v>
      </c>
      <c r="F158" s="23">
        <v>0</v>
      </c>
      <c r="G158" s="23">
        <v>0</v>
      </c>
      <c r="H158" s="23">
        <v>0</v>
      </c>
      <c r="I158" s="23"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3">
        <v>292814</v>
      </c>
      <c r="R158" s="23">
        <v>558419</v>
      </c>
      <c r="S158" s="1"/>
      <c r="T158" s="1"/>
    </row>
    <row r="159" spans="1:20" x14ac:dyDescent="0.45">
      <c r="A159" s="38" t="s">
        <v>134</v>
      </c>
      <c r="B159" s="12" t="s">
        <v>26</v>
      </c>
      <c r="C159" s="24">
        <v>0</v>
      </c>
      <c r="D159" s="25">
        <v>0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1744800</v>
      </c>
      <c r="R159" s="25">
        <v>1744800</v>
      </c>
      <c r="S159" s="1"/>
      <c r="T159" s="1"/>
    </row>
    <row r="160" spans="1:20" x14ac:dyDescent="0.45">
      <c r="A160" s="38" t="s">
        <v>135</v>
      </c>
      <c r="B160" s="12" t="s">
        <v>23</v>
      </c>
      <c r="C160" s="22">
        <v>0</v>
      </c>
      <c r="D160" s="23">
        <v>0</v>
      </c>
      <c r="E160" s="23">
        <v>0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148698</v>
      </c>
      <c r="M160" s="23">
        <v>0</v>
      </c>
      <c r="N160" s="23">
        <v>0</v>
      </c>
      <c r="O160" s="23">
        <v>0</v>
      </c>
      <c r="P160" s="23">
        <v>1291910</v>
      </c>
      <c r="Q160" s="23">
        <v>0</v>
      </c>
      <c r="R160" s="23">
        <v>1440608</v>
      </c>
      <c r="S160" s="1"/>
      <c r="T160" s="1"/>
    </row>
    <row r="161" spans="1:20" x14ac:dyDescent="0.45">
      <c r="A161" s="38" t="s">
        <v>136</v>
      </c>
      <c r="B161" s="12" t="s">
        <v>21</v>
      </c>
      <c r="C161" s="22">
        <v>656631</v>
      </c>
      <c r="D161" s="23">
        <v>0</v>
      </c>
      <c r="E161" s="23">
        <v>255941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18464897</v>
      </c>
      <c r="R161" s="23">
        <v>19377469</v>
      </c>
      <c r="S161" s="1"/>
      <c r="T161" s="1"/>
    </row>
    <row r="162" spans="1:20" x14ac:dyDescent="0.45">
      <c r="A162" s="38" t="s">
        <v>137</v>
      </c>
      <c r="B162" s="12" t="s">
        <v>31</v>
      </c>
      <c r="C162" s="22">
        <v>0</v>
      </c>
      <c r="D162" s="23">
        <v>0</v>
      </c>
      <c r="E162" s="23">
        <v>131534</v>
      </c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0</v>
      </c>
      <c r="P162" s="23">
        <v>0</v>
      </c>
      <c r="Q162" s="23">
        <v>0</v>
      </c>
      <c r="R162" s="23">
        <v>131534</v>
      </c>
      <c r="S162" s="1"/>
      <c r="T162" s="1"/>
    </row>
    <row r="163" spans="1:20" x14ac:dyDescent="0.45">
      <c r="A163" s="38" t="s">
        <v>138</v>
      </c>
      <c r="B163" s="12" t="s">
        <v>37</v>
      </c>
      <c r="C163" s="22">
        <v>2577077</v>
      </c>
      <c r="D163" s="23">
        <v>0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  <c r="M163" s="23">
        <v>0</v>
      </c>
      <c r="N163" s="23">
        <v>4948176</v>
      </c>
      <c r="O163" s="23">
        <v>0</v>
      </c>
      <c r="P163" s="23">
        <v>0</v>
      </c>
      <c r="Q163" s="23">
        <v>20428623</v>
      </c>
      <c r="R163" s="23">
        <v>27953876</v>
      </c>
      <c r="S163" s="1"/>
      <c r="T163" s="1"/>
    </row>
    <row r="164" spans="1:20" x14ac:dyDescent="0.45">
      <c r="A164" s="38" t="s">
        <v>357</v>
      </c>
      <c r="B164" s="12" t="s">
        <v>30</v>
      </c>
      <c r="C164" s="22">
        <v>76139</v>
      </c>
      <c r="D164" s="23">
        <v>0</v>
      </c>
      <c r="E164" s="23">
        <v>0</v>
      </c>
      <c r="F164" s="23">
        <v>0</v>
      </c>
      <c r="G164" s="23">
        <v>0</v>
      </c>
      <c r="H164" s="23">
        <v>0</v>
      </c>
      <c r="I164" s="23">
        <v>0</v>
      </c>
      <c r="J164" s="23">
        <v>0</v>
      </c>
      <c r="K164" s="23">
        <v>0</v>
      </c>
      <c r="L164" s="23">
        <v>25000</v>
      </c>
      <c r="M164" s="23">
        <v>0</v>
      </c>
      <c r="N164" s="23">
        <v>0</v>
      </c>
      <c r="O164" s="23">
        <v>0</v>
      </c>
      <c r="P164" s="23">
        <v>0</v>
      </c>
      <c r="Q164" s="23">
        <v>1368446</v>
      </c>
      <c r="R164" s="23">
        <v>1469585</v>
      </c>
      <c r="S164" s="1"/>
      <c r="T164" s="1"/>
    </row>
    <row r="165" spans="1:20" x14ac:dyDescent="0.45">
      <c r="A165" s="38" t="s">
        <v>548</v>
      </c>
      <c r="B165" s="12" t="s">
        <v>61</v>
      </c>
      <c r="C165" s="22">
        <v>0</v>
      </c>
      <c r="D165" s="23">
        <v>0</v>
      </c>
      <c r="E165" s="23">
        <v>0</v>
      </c>
      <c r="F165" s="23">
        <v>0</v>
      </c>
      <c r="G165" s="23">
        <v>0</v>
      </c>
      <c r="H165" s="23">
        <v>0</v>
      </c>
      <c r="I165" s="23">
        <v>0</v>
      </c>
      <c r="J165" s="23">
        <v>3050000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  <c r="P165" s="23">
        <v>0</v>
      </c>
      <c r="Q165" s="23">
        <v>0</v>
      </c>
      <c r="R165" s="23">
        <v>3050000</v>
      </c>
      <c r="S165" s="1"/>
      <c r="T165" s="1"/>
    </row>
    <row r="166" spans="1:20" x14ac:dyDescent="0.45">
      <c r="A166" s="38" t="s">
        <v>422</v>
      </c>
      <c r="B166" s="12" t="s">
        <v>48</v>
      </c>
      <c r="C166" s="22">
        <v>0</v>
      </c>
      <c r="D166" s="23">
        <v>0</v>
      </c>
      <c r="E166" s="23">
        <v>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  <c r="Q166" s="23">
        <v>5240929</v>
      </c>
      <c r="R166" s="23">
        <v>5240929</v>
      </c>
      <c r="S166" s="1"/>
      <c r="T166" s="1"/>
    </row>
    <row r="167" spans="1:20" x14ac:dyDescent="0.45">
      <c r="A167" s="38" t="s">
        <v>423</v>
      </c>
      <c r="B167" s="12" t="s">
        <v>81</v>
      </c>
      <c r="C167" s="22">
        <v>59525</v>
      </c>
      <c r="D167" s="23">
        <v>0</v>
      </c>
      <c r="E167" s="23">
        <v>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137180</v>
      </c>
      <c r="M167" s="23">
        <v>0</v>
      </c>
      <c r="N167" s="23">
        <v>0</v>
      </c>
      <c r="O167" s="23">
        <v>0</v>
      </c>
      <c r="P167" s="23">
        <v>0</v>
      </c>
      <c r="Q167" s="23">
        <v>0</v>
      </c>
      <c r="R167" s="23">
        <v>196705</v>
      </c>
      <c r="S167" s="1"/>
      <c r="T167" s="1"/>
    </row>
    <row r="168" spans="1:20" x14ac:dyDescent="0.45">
      <c r="A168" s="38" t="s">
        <v>424</v>
      </c>
      <c r="B168" s="12" t="s">
        <v>59</v>
      </c>
      <c r="C168" s="24">
        <v>0</v>
      </c>
      <c r="D168" s="25">
        <v>0</v>
      </c>
      <c r="E168" s="25">
        <v>0</v>
      </c>
      <c r="F168" s="25"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2807164</v>
      </c>
      <c r="R168" s="25">
        <v>2807164</v>
      </c>
      <c r="S168" s="1"/>
      <c r="T168" s="1"/>
    </row>
    <row r="169" spans="1:20" x14ac:dyDescent="0.45">
      <c r="A169" s="38" t="s">
        <v>139</v>
      </c>
      <c r="B169" s="12" t="s">
        <v>140</v>
      </c>
      <c r="C169" s="22">
        <v>158764</v>
      </c>
      <c r="D169" s="23">
        <v>0</v>
      </c>
      <c r="E169" s="23">
        <v>0</v>
      </c>
      <c r="F169" s="23">
        <v>0</v>
      </c>
      <c r="G169" s="23">
        <v>0</v>
      </c>
      <c r="H169" s="23">
        <v>0</v>
      </c>
      <c r="I169" s="23">
        <v>0</v>
      </c>
      <c r="J169" s="23">
        <v>0</v>
      </c>
      <c r="K169" s="23">
        <v>0</v>
      </c>
      <c r="L169" s="23">
        <v>0</v>
      </c>
      <c r="M169" s="23">
        <v>0</v>
      </c>
      <c r="N169" s="23">
        <v>0</v>
      </c>
      <c r="O169" s="23">
        <v>0</v>
      </c>
      <c r="P169" s="23">
        <v>0</v>
      </c>
      <c r="Q169" s="23">
        <v>1212577</v>
      </c>
      <c r="R169" s="23">
        <v>1371341</v>
      </c>
      <c r="S169" s="1"/>
      <c r="T169" s="1"/>
    </row>
    <row r="170" spans="1:20" x14ac:dyDescent="0.45">
      <c r="A170" s="38" t="s">
        <v>139</v>
      </c>
      <c r="B170" s="12" t="s">
        <v>41</v>
      </c>
      <c r="C170" s="22">
        <v>850000</v>
      </c>
      <c r="D170" s="23">
        <v>0</v>
      </c>
      <c r="E170" s="23">
        <v>0</v>
      </c>
      <c r="F170" s="23">
        <v>0</v>
      </c>
      <c r="G170" s="23">
        <v>0</v>
      </c>
      <c r="H170" s="23">
        <v>0</v>
      </c>
      <c r="I170" s="23">
        <v>0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  <c r="Q170" s="23">
        <v>3329300</v>
      </c>
      <c r="R170" s="23">
        <v>4179300</v>
      </c>
      <c r="S170" s="1"/>
      <c r="T170" s="1"/>
    </row>
    <row r="171" spans="1:20" x14ac:dyDescent="0.45">
      <c r="A171" s="38" t="s">
        <v>141</v>
      </c>
      <c r="B171" s="12" t="s">
        <v>66</v>
      </c>
      <c r="C171" s="22">
        <v>4500000</v>
      </c>
      <c r="D171" s="23">
        <v>0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0</v>
      </c>
      <c r="P171" s="23">
        <v>0</v>
      </c>
      <c r="Q171" s="23">
        <v>2625396</v>
      </c>
      <c r="R171" s="23">
        <v>7125396</v>
      </c>
      <c r="S171" s="1"/>
      <c r="T171" s="1"/>
    </row>
    <row r="172" spans="1:20" x14ac:dyDescent="0.45">
      <c r="A172" s="38" t="s">
        <v>142</v>
      </c>
      <c r="B172" s="12" t="s">
        <v>33</v>
      </c>
      <c r="C172" s="22">
        <v>5152116</v>
      </c>
      <c r="D172" s="23">
        <v>0</v>
      </c>
      <c r="E172" s="23">
        <v>1666620</v>
      </c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0</v>
      </c>
      <c r="N172" s="23">
        <v>0</v>
      </c>
      <c r="O172" s="23">
        <v>0</v>
      </c>
      <c r="P172" s="23">
        <v>0</v>
      </c>
      <c r="Q172" s="23">
        <v>7534192</v>
      </c>
      <c r="R172" s="23">
        <v>14352928</v>
      </c>
      <c r="S172" s="1"/>
      <c r="T172" s="1"/>
    </row>
    <row r="173" spans="1:20" x14ac:dyDescent="0.45">
      <c r="A173" s="38" t="s">
        <v>143</v>
      </c>
      <c r="B173" s="12" t="s">
        <v>16</v>
      </c>
      <c r="C173" s="22">
        <v>0</v>
      </c>
      <c r="D173" s="23">
        <v>0</v>
      </c>
      <c r="E173" s="23">
        <v>0</v>
      </c>
      <c r="F173" s="23">
        <v>0</v>
      </c>
      <c r="G173" s="23">
        <v>0</v>
      </c>
      <c r="H173" s="23">
        <v>0</v>
      </c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>
        <v>0</v>
      </c>
      <c r="O173" s="23">
        <v>0</v>
      </c>
      <c r="P173" s="23">
        <v>0</v>
      </c>
      <c r="Q173" s="23">
        <v>1203244</v>
      </c>
      <c r="R173" s="23">
        <v>1203244</v>
      </c>
      <c r="S173" s="1"/>
      <c r="T173" s="1"/>
    </row>
    <row r="174" spans="1:20" x14ac:dyDescent="0.45">
      <c r="A174" s="38" t="s">
        <v>425</v>
      </c>
      <c r="B174" s="12" t="s">
        <v>35</v>
      </c>
      <c r="C174" s="22">
        <v>0</v>
      </c>
      <c r="D174" s="23">
        <v>0</v>
      </c>
      <c r="E174" s="23">
        <v>0</v>
      </c>
      <c r="F174" s="23">
        <v>0</v>
      </c>
      <c r="G174" s="23">
        <v>0</v>
      </c>
      <c r="H174" s="23">
        <v>0</v>
      </c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0</v>
      </c>
      <c r="P174" s="23">
        <v>0</v>
      </c>
      <c r="Q174" s="23">
        <v>597960</v>
      </c>
      <c r="R174" s="23">
        <v>597960</v>
      </c>
      <c r="S174" s="1"/>
      <c r="T174" s="1"/>
    </row>
    <row r="175" spans="1:20" x14ac:dyDescent="0.45">
      <c r="A175" s="38" t="s">
        <v>358</v>
      </c>
      <c r="B175" s="12" t="s">
        <v>101</v>
      </c>
      <c r="C175" s="22">
        <v>1990368</v>
      </c>
      <c r="D175" s="23">
        <v>0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0</v>
      </c>
      <c r="P175" s="23">
        <v>0</v>
      </c>
      <c r="Q175" s="23">
        <v>4674702</v>
      </c>
      <c r="R175" s="23">
        <v>6665070</v>
      </c>
      <c r="S175" s="1"/>
      <c r="T175" s="1"/>
    </row>
    <row r="176" spans="1:20" x14ac:dyDescent="0.45">
      <c r="A176" s="38" t="s">
        <v>549</v>
      </c>
      <c r="B176" s="12" t="s">
        <v>64</v>
      </c>
      <c r="C176" s="22">
        <v>0</v>
      </c>
      <c r="D176" s="23">
        <v>0</v>
      </c>
      <c r="E176" s="23">
        <v>0</v>
      </c>
      <c r="F176" s="23">
        <v>0</v>
      </c>
      <c r="G176" s="23">
        <v>0</v>
      </c>
      <c r="H176" s="23">
        <v>0</v>
      </c>
      <c r="I176" s="23">
        <v>0</v>
      </c>
      <c r="J176" s="23">
        <v>0</v>
      </c>
      <c r="K176" s="23">
        <v>0</v>
      </c>
      <c r="L176" s="23">
        <v>391025</v>
      </c>
      <c r="M176" s="23">
        <v>0</v>
      </c>
      <c r="N176" s="23">
        <v>0</v>
      </c>
      <c r="O176" s="23">
        <v>0</v>
      </c>
      <c r="P176" s="23">
        <v>0</v>
      </c>
      <c r="Q176" s="23">
        <v>0</v>
      </c>
      <c r="R176" s="23">
        <v>391025</v>
      </c>
      <c r="S176" s="1"/>
      <c r="T176" s="1"/>
    </row>
    <row r="177" spans="1:20" x14ac:dyDescent="0.45">
      <c r="A177" s="38" t="s">
        <v>550</v>
      </c>
      <c r="B177" s="12" t="s">
        <v>99</v>
      </c>
      <c r="C177" s="22">
        <v>9244834</v>
      </c>
      <c r="D177" s="23">
        <v>0</v>
      </c>
      <c r="E177" s="23">
        <v>0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0</v>
      </c>
      <c r="N177" s="23">
        <v>0</v>
      </c>
      <c r="O177" s="23">
        <v>0</v>
      </c>
      <c r="P177" s="23">
        <v>0</v>
      </c>
      <c r="Q177" s="23">
        <v>54162263</v>
      </c>
      <c r="R177" s="23">
        <v>63407097</v>
      </c>
      <c r="S177" s="1"/>
      <c r="T177" s="1"/>
    </row>
    <row r="178" spans="1:20" x14ac:dyDescent="0.45">
      <c r="A178" s="38" t="s">
        <v>144</v>
      </c>
      <c r="B178" s="12" t="s">
        <v>99</v>
      </c>
      <c r="C178" s="22">
        <v>3815661</v>
      </c>
      <c r="D178" s="23">
        <v>0</v>
      </c>
      <c r="E178" s="23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3">
        <v>0</v>
      </c>
      <c r="Q178" s="23">
        <v>626565</v>
      </c>
      <c r="R178" s="23">
        <v>4442226</v>
      </c>
      <c r="S178" s="1"/>
      <c r="T178" s="1"/>
    </row>
    <row r="179" spans="1:20" x14ac:dyDescent="0.45">
      <c r="A179" s="38" t="s">
        <v>359</v>
      </c>
      <c r="B179" s="12" t="s">
        <v>99</v>
      </c>
      <c r="C179" s="22">
        <v>529464</v>
      </c>
      <c r="D179" s="23">
        <v>0</v>
      </c>
      <c r="E179" s="23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  <c r="M179" s="23">
        <v>0</v>
      </c>
      <c r="N179" s="23">
        <v>0</v>
      </c>
      <c r="O179" s="23">
        <v>0</v>
      </c>
      <c r="P179" s="23">
        <v>0</v>
      </c>
      <c r="Q179" s="23">
        <v>4733282</v>
      </c>
      <c r="R179" s="23">
        <v>5262746</v>
      </c>
      <c r="S179" s="1"/>
      <c r="T179" s="1"/>
    </row>
    <row r="180" spans="1:20" x14ac:dyDescent="0.45">
      <c r="A180" s="38" t="s">
        <v>426</v>
      </c>
      <c r="B180" s="12" t="s">
        <v>82</v>
      </c>
      <c r="C180" s="22">
        <v>0</v>
      </c>
      <c r="D180" s="23">
        <v>0</v>
      </c>
      <c r="E180" s="23">
        <v>0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3">
        <v>0</v>
      </c>
      <c r="L180" s="23">
        <v>497664</v>
      </c>
      <c r="M180" s="23">
        <v>0</v>
      </c>
      <c r="N180" s="23">
        <v>0</v>
      </c>
      <c r="O180" s="23">
        <v>0</v>
      </c>
      <c r="P180" s="23">
        <v>0</v>
      </c>
      <c r="Q180" s="23">
        <v>0</v>
      </c>
      <c r="R180" s="23">
        <v>497664</v>
      </c>
      <c r="S180" s="1"/>
      <c r="T180" s="1"/>
    </row>
    <row r="181" spans="1:20" x14ac:dyDescent="0.45">
      <c r="A181" s="38" t="s">
        <v>427</v>
      </c>
      <c r="B181" s="12" t="s">
        <v>31</v>
      </c>
      <c r="C181" s="22">
        <v>856000</v>
      </c>
      <c r="D181" s="23">
        <v>0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  <c r="Q181" s="23">
        <v>0</v>
      </c>
      <c r="R181" s="23">
        <v>856000</v>
      </c>
      <c r="S181" s="1"/>
      <c r="T181" s="1"/>
    </row>
    <row r="182" spans="1:20" x14ac:dyDescent="0.45">
      <c r="A182" s="38" t="s">
        <v>146</v>
      </c>
      <c r="B182" s="12" t="s">
        <v>15</v>
      </c>
      <c r="C182" s="22">
        <v>3709160</v>
      </c>
      <c r="D182" s="23">
        <v>0</v>
      </c>
      <c r="E182" s="23">
        <v>0</v>
      </c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7536034</v>
      </c>
      <c r="O182" s="23">
        <v>0</v>
      </c>
      <c r="P182" s="23">
        <v>0</v>
      </c>
      <c r="Q182" s="23">
        <v>42067852</v>
      </c>
      <c r="R182" s="23">
        <v>53313046</v>
      </c>
      <c r="S182" s="1"/>
      <c r="T182" s="1"/>
    </row>
    <row r="183" spans="1:20" x14ac:dyDescent="0.45">
      <c r="A183" s="38" t="s">
        <v>551</v>
      </c>
      <c r="B183" s="12" t="s">
        <v>59</v>
      </c>
      <c r="C183" s="22">
        <v>0</v>
      </c>
      <c r="D183" s="23">
        <v>0</v>
      </c>
      <c r="E183" s="23">
        <v>0</v>
      </c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23">
        <v>0</v>
      </c>
      <c r="L183" s="23">
        <v>444012</v>
      </c>
      <c r="M183" s="23">
        <v>0</v>
      </c>
      <c r="N183" s="23">
        <v>0</v>
      </c>
      <c r="O183" s="23">
        <v>0</v>
      </c>
      <c r="P183" s="23">
        <v>0</v>
      </c>
      <c r="Q183" s="23">
        <v>0</v>
      </c>
      <c r="R183" s="23">
        <v>444012</v>
      </c>
      <c r="S183" s="1"/>
      <c r="T183" s="1"/>
    </row>
    <row r="184" spans="1:20" x14ac:dyDescent="0.45">
      <c r="A184" s="38" t="s">
        <v>360</v>
      </c>
      <c r="B184" s="12" t="s">
        <v>30</v>
      </c>
      <c r="C184" s="22">
        <v>0</v>
      </c>
      <c r="D184" s="23">
        <v>0</v>
      </c>
      <c r="E184" s="23">
        <v>0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9633</v>
      </c>
      <c r="M184" s="23">
        <v>0</v>
      </c>
      <c r="N184" s="23">
        <v>0</v>
      </c>
      <c r="O184" s="23">
        <v>0</v>
      </c>
      <c r="P184" s="23">
        <v>0</v>
      </c>
      <c r="Q184" s="23">
        <v>0</v>
      </c>
      <c r="R184" s="23">
        <v>9633</v>
      </c>
      <c r="S184" s="1"/>
      <c r="T184" s="1"/>
    </row>
    <row r="185" spans="1:20" x14ac:dyDescent="0.45">
      <c r="A185" s="38" t="s">
        <v>147</v>
      </c>
      <c r="B185" s="12" t="s">
        <v>66</v>
      </c>
      <c r="C185" s="22">
        <v>1105838</v>
      </c>
      <c r="D185" s="23">
        <v>0</v>
      </c>
      <c r="E185" s="23">
        <v>0</v>
      </c>
      <c r="F185" s="23">
        <v>0</v>
      </c>
      <c r="G185" s="23">
        <v>0</v>
      </c>
      <c r="H185" s="23">
        <v>0</v>
      </c>
      <c r="I185" s="23">
        <v>0</v>
      </c>
      <c r="J185" s="23"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0</v>
      </c>
      <c r="P185" s="23">
        <v>0</v>
      </c>
      <c r="Q185" s="23">
        <v>0</v>
      </c>
      <c r="R185" s="23">
        <v>1105838</v>
      </c>
      <c r="S185" s="1"/>
      <c r="T185" s="1"/>
    </row>
    <row r="186" spans="1:20" x14ac:dyDescent="0.45">
      <c r="A186" s="38" t="s">
        <v>148</v>
      </c>
      <c r="B186" s="12" t="s">
        <v>69</v>
      </c>
      <c r="C186" s="22">
        <v>6333562</v>
      </c>
      <c r="D186" s="23">
        <v>0</v>
      </c>
      <c r="E186" s="23">
        <v>1799878</v>
      </c>
      <c r="F186" s="23">
        <v>0</v>
      </c>
      <c r="G186" s="23">
        <v>1543537</v>
      </c>
      <c r="H186" s="23">
        <v>0</v>
      </c>
      <c r="I186" s="23">
        <v>0</v>
      </c>
      <c r="J186" s="23">
        <v>0</v>
      </c>
      <c r="K186" s="23">
        <v>0</v>
      </c>
      <c r="L186" s="23">
        <v>7760410</v>
      </c>
      <c r="M186" s="23">
        <v>0</v>
      </c>
      <c r="N186" s="23">
        <v>0</v>
      </c>
      <c r="O186" s="23">
        <v>0</v>
      </c>
      <c r="P186" s="23">
        <v>0</v>
      </c>
      <c r="Q186" s="23">
        <v>0</v>
      </c>
      <c r="R186" s="23">
        <v>17437387</v>
      </c>
      <c r="S186" s="1"/>
      <c r="T186" s="1"/>
    </row>
    <row r="187" spans="1:20" x14ac:dyDescent="0.45">
      <c r="A187" s="38" t="s">
        <v>149</v>
      </c>
      <c r="B187" s="12" t="s">
        <v>90</v>
      </c>
      <c r="C187" s="22">
        <v>0</v>
      </c>
      <c r="D187" s="23">
        <v>0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3">
        <v>0</v>
      </c>
      <c r="Q187" s="23">
        <v>2049444</v>
      </c>
      <c r="R187" s="23">
        <v>2049444</v>
      </c>
      <c r="S187" s="1"/>
      <c r="T187" s="1"/>
    </row>
    <row r="188" spans="1:20" x14ac:dyDescent="0.45">
      <c r="A188" s="38" t="s">
        <v>552</v>
      </c>
      <c r="B188" s="12" t="s">
        <v>61</v>
      </c>
      <c r="C188" s="22">
        <v>0</v>
      </c>
      <c r="D188" s="23">
        <v>0</v>
      </c>
      <c r="E188" s="23">
        <v>0</v>
      </c>
      <c r="F188" s="23">
        <v>0</v>
      </c>
      <c r="G188" s="23">
        <v>0</v>
      </c>
      <c r="H188" s="23">
        <v>0</v>
      </c>
      <c r="I188" s="23">
        <v>0</v>
      </c>
      <c r="J188" s="23">
        <v>0</v>
      </c>
      <c r="K188" s="23">
        <v>0</v>
      </c>
      <c r="L188" s="23">
        <v>0</v>
      </c>
      <c r="M188" s="23">
        <v>0</v>
      </c>
      <c r="N188" s="23">
        <v>0</v>
      </c>
      <c r="O188" s="23">
        <v>0</v>
      </c>
      <c r="P188" s="23">
        <v>0</v>
      </c>
      <c r="Q188" s="23">
        <v>1621473</v>
      </c>
      <c r="R188" s="23">
        <v>1621473</v>
      </c>
      <c r="S188" s="1"/>
      <c r="T188" s="1"/>
    </row>
    <row r="189" spans="1:20" x14ac:dyDescent="0.45">
      <c r="A189" s="38" t="s">
        <v>150</v>
      </c>
      <c r="B189" s="12" t="s">
        <v>74</v>
      </c>
      <c r="C189" s="24">
        <v>0</v>
      </c>
      <c r="D189" s="25">
        <v>0</v>
      </c>
      <c r="E189" s="25">
        <v>0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99148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99148</v>
      </c>
      <c r="S189" s="1"/>
      <c r="T189" s="1"/>
    </row>
    <row r="190" spans="1:20" x14ac:dyDescent="0.45">
      <c r="A190" s="38" t="s">
        <v>151</v>
      </c>
      <c r="B190" s="12" t="s">
        <v>48</v>
      </c>
      <c r="C190" s="22">
        <v>0</v>
      </c>
      <c r="D190" s="23">
        <v>0</v>
      </c>
      <c r="E190" s="23">
        <v>1006616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3">
        <v>0</v>
      </c>
      <c r="M190" s="23">
        <v>0</v>
      </c>
      <c r="N190" s="23">
        <v>0</v>
      </c>
      <c r="O190" s="23">
        <v>0</v>
      </c>
      <c r="P190" s="23">
        <v>0</v>
      </c>
      <c r="Q190" s="23">
        <v>0</v>
      </c>
      <c r="R190" s="23">
        <v>1006616</v>
      </c>
      <c r="S190" s="1"/>
      <c r="T190" s="1"/>
    </row>
    <row r="191" spans="1:20" x14ac:dyDescent="0.45">
      <c r="A191" s="38" t="s">
        <v>361</v>
      </c>
      <c r="B191" s="12" t="s">
        <v>58</v>
      </c>
      <c r="C191" s="22">
        <v>0</v>
      </c>
      <c r="D191" s="23">
        <v>0</v>
      </c>
      <c r="E191" s="23">
        <v>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0</v>
      </c>
      <c r="P191" s="23">
        <v>0</v>
      </c>
      <c r="Q191" s="23">
        <v>767714</v>
      </c>
      <c r="R191" s="23">
        <v>767714</v>
      </c>
      <c r="S191" s="1"/>
      <c r="T191" s="1"/>
    </row>
    <row r="192" spans="1:20" x14ac:dyDescent="0.45">
      <c r="A192" s="38" t="s">
        <v>553</v>
      </c>
      <c r="B192" s="12" t="s">
        <v>99</v>
      </c>
      <c r="C192" s="22">
        <v>1037792</v>
      </c>
      <c r="D192" s="23">
        <v>0</v>
      </c>
      <c r="E192" s="23">
        <v>0</v>
      </c>
      <c r="F192" s="23">
        <v>0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23">
        <v>0</v>
      </c>
      <c r="M192" s="23">
        <v>0</v>
      </c>
      <c r="N192" s="23">
        <v>0</v>
      </c>
      <c r="O192" s="23">
        <v>0</v>
      </c>
      <c r="P192" s="23">
        <v>0</v>
      </c>
      <c r="Q192" s="23">
        <v>5284538</v>
      </c>
      <c r="R192" s="23">
        <v>6322330</v>
      </c>
      <c r="S192" s="1"/>
      <c r="T192" s="1"/>
    </row>
    <row r="193" spans="1:20" x14ac:dyDescent="0.45">
      <c r="A193" s="38" t="s">
        <v>152</v>
      </c>
      <c r="B193" s="12" t="s">
        <v>15</v>
      </c>
      <c r="C193" s="22">
        <v>3836192</v>
      </c>
      <c r="D193" s="23">
        <v>0</v>
      </c>
      <c r="E193" s="23">
        <v>0</v>
      </c>
      <c r="F193" s="23">
        <v>0</v>
      </c>
      <c r="G193" s="23">
        <v>0</v>
      </c>
      <c r="H193" s="23">
        <v>0</v>
      </c>
      <c r="I193" s="23">
        <v>0</v>
      </c>
      <c r="J193" s="23">
        <v>0</v>
      </c>
      <c r="K193" s="23">
        <v>0</v>
      </c>
      <c r="L193" s="23">
        <v>0</v>
      </c>
      <c r="M193" s="23">
        <v>0</v>
      </c>
      <c r="N193" s="23">
        <v>0</v>
      </c>
      <c r="O193" s="23">
        <v>0</v>
      </c>
      <c r="P193" s="23">
        <v>0</v>
      </c>
      <c r="Q193" s="23">
        <v>9678106</v>
      </c>
      <c r="R193" s="23">
        <v>13514298</v>
      </c>
      <c r="S193" s="1"/>
      <c r="T193" s="1"/>
    </row>
    <row r="194" spans="1:20" x14ac:dyDescent="0.45">
      <c r="A194" s="38" t="s">
        <v>428</v>
      </c>
      <c r="B194" s="12" t="s">
        <v>48</v>
      </c>
      <c r="C194" s="22">
        <v>0</v>
      </c>
      <c r="D194" s="23">
        <v>0</v>
      </c>
      <c r="E194" s="23">
        <v>0</v>
      </c>
      <c r="F194" s="23"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23">
        <v>0</v>
      </c>
      <c r="Q194" s="23">
        <v>7565257</v>
      </c>
      <c r="R194" s="23">
        <v>7565257</v>
      </c>
      <c r="S194" s="1"/>
      <c r="T194" s="1"/>
    </row>
    <row r="195" spans="1:20" x14ac:dyDescent="0.45">
      <c r="A195" s="38" t="s">
        <v>153</v>
      </c>
      <c r="B195" s="12" t="s">
        <v>31</v>
      </c>
      <c r="C195" s="22">
        <v>230000</v>
      </c>
      <c r="D195" s="23">
        <v>0</v>
      </c>
      <c r="E195" s="23">
        <v>0</v>
      </c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3">
        <v>0</v>
      </c>
      <c r="P195" s="23">
        <v>0</v>
      </c>
      <c r="Q195" s="23">
        <v>0</v>
      </c>
      <c r="R195" s="23">
        <v>230000</v>
      </c>
      <c r="S195" s="1"/>
      <c r="T195" s="1"/>
    </row>
    <row r="196" spans="1:20" x14ac:dyDescent="0.45">
      <c r="A196" s="38" t="s">
        <v>429</v>
      </c>
      <c r="B196" s="12" t="s">
        <v>41</v>
      </c>
      <c r="C196" s="22">
        <v>0</v>
      </c>
      <c r="D196" s="23">
        <v>0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0</v>
      </c>
      <c r="P196" s="23">
        <v>0</v>
      </c>
      <c r="Q196" s="23">
        <v>2295787</v>
      </c>
      <c r="R196" s="23">
        <v>2295787</v>
      </c>
      <c r="S196" s="1"/>
      <c r="T196" s="1"/>
    </row>
    <row r="197" spans="1:20" x14ac:dyDescent="0.45">
      <c r="A197" s="38" t="s">
        <v>154</v>
      </c>
      <c r="B197" s="12" t="s">
        <v>16</v>
      </c>
      <c r="C197" s="22">
        <v>0</v>
      </c>
      <c r="D197" s="23">
        <v>0</v>
      </c>
      <c r="E197" s="23">
        <v>311058</v>
      </c>
      <c r="F197" s="23">
        <v>0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  <c r="Q197" s="23">
        <v>159728</v>
      </c>
      <c r="R197" s="23">
        <v>470786</v>
      </c>
      <c r="S197" s="1"/>
      <c r="T197" s="1"/>
    </row>
    <row r="198" spans="1:20" x14ac:dyDescent="0.45">
      <c r="A198" s="38" t="s">
        <v>155</v>
      </c>
      <c r="B198" s="12" t="s">
        <v>66</v>
      </c>
      <c r="C198" s="22">
        <v>0</v>
      </c>
      <c r="D198" s="23">
        <v>0</v>
      </c>
      <c r="E198" s="23">
        <v>0</v>
      </c>
      <c r="F198" s="23">
        <v>0</v>
      </c>
      <c r="G198" s="23">
        <v>0</v>
      </c>
      <c r="H198" s="23">
        <v>0</v>
      </c>
      <c r="I198" s="23">
        <v>0</v>
      </c>
      <c r="J198" s="23">
        <v>0</v>
      </c>
      <c r="K198" s="23">
        <v>0</v>
      </c>
      <c r="L198" s="23">
        <v>0</v>
      </c>
      <c r="M198" s="23">
        <v>0</v>
      </c>
      <c r="N198" s="23">
        <v>0</v>
      </c>
      <c r="O198" s="23">
        <v>0</v>
      </c>
      <c r="P198" s="23">
        <v>0</v>
      </c>
      <c r="Q198" s="23">
        <v>0</v>
      </c>
      <c r="R198" s="23">
        <v>0</v>
      </c>
      <c r="S198" s="1"/>
      <c r="T198" s="1"/>
    </row>
    <row r="199" spans="1:20" x14ac:dyDescent="0.45">
      <c r="A199" s="38" t="s">
        <v>554</v>
      </c>
      <c r="B199" s="12" t="s">
        <v>41</v>
      </c>
      <c r="C199" s="22">
        <v>0</v>
      </c>
      <c r="D199" s="23">
        <v>0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0</v>
      </c>
      <c r="P199" s="23">
        <v>0</v>
      </c>
      <c r="Q199" s="23">
        <v>1628504</v>
      </c>
      <c r="R199" s="23">
        <v>1628504</v>
      </c>
      <c r="S199" s="1"/>
      <c r="T199" s="1"/>
    </row>
    <row r="200" spans="1:20" x14ac:dyDescent="0.45">
      <c r="A200" s="38" t="s">
        <v>362</v>
      </c>
      <c r="B200" s="12" t="s">
        <v>59</v>
      </c>
      <c r="C200" s="22">
        <v>0</v>
      </c>
      <c r="D200" s="23">
        <v>0</v>
      </c>
      <c r="E200" s="23">
        <v>0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23">
        <v>0</v>
      </c>
      <c r="Q200" s="23">
        <v>1159073</v>
      </c>
      <c r="R200" s="23">
        <v>1159073</v>
      </c>
      <c r="S200" s="1"/>
      <c r="T200" s="1"/>
    </row>
    <row r="201" spans="1:20" x14ac:dyDescent="0.45">
      <c r="A201" s="38" t="s">
        <v>156</v>
      </c>
      <c r="B201" s="12" t="s">
        <v>33</v>
      </c>
      <c r="C201" s="22">
        <v>64757</v>
      </c>
      <c r="D201" s="23">
        <v>0</v>
      </c>
      <c r="E201" s="23">
        <v>0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  <c r="Q201" s="23">
        <v>925220</v>
      </c>
      <c r="R201" s="23">
        <v>989977</v>
      </c>
      <c r="S201" s="1"/>
      <c r="T201" s="1"/>
    </row>
    <row r="202" spans="1:20" x14ac:dyDescent="0.45">
      <c r="A202" s="38" t="s">
        <v>363</v>
      </c>
      <c r="B202" s="12" t="s">
        <v>215</v>
      </c>
      <c r="C202" s="22">
        <v>0</v>
      </c>
      <c r="D202" s="23">
        <v>0</v>
      </c>
      <c r="E202" s="23">
        <v>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23">
        <v>0</v>
      </c>
      <c r="Q202" s="23">
        <v>1401000</v>
      </c>
      <c r="R202" s="23">
        <v>1401000</v>
      </c>
      <c r="S202" s="1"/>
      <c r="T202" s="1"/>
    </row>
    <row r="203" spans="1:20" x14ac:dyDescent="0.45">
      <c r="A203" s="38" t="s">
        <v>157</v>
      </c>
      <c r="B203" s="12" t="s">
        <v>101</v>
      </c>
      <c r="C203" s="22">
        <v>0</v>
      </c>
      <c r="D203" s="23">
        <v>0</v>
      </c>
      <c r="E203" s="23">
        <v>0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  <c r="M203" s="23">
        <v>0</v>
      </c>
      <c r="N203" s="23">
        <v>0</v>
      </c>
      <c r="O203" s="23">
        <v>0</v>
      </c>
      <c r="P203" s="23">
        <v>0</v>
      </c>
      <c r="Q203" s="23">
        <v>1868119</v>
      </c>
      <c r="R203" s="23">
        <v>1868119</v>
      </c>
      <c r="S203" s="1"/>
      <c r="T203" s="1"/>
    </row>
    <row r="204" spans="1:20" x14ac:dyDescent="0.45">
      <c r="A204" s="38" t="s">
        <v>555</v>
      </c>
      <c r="B204" s="12" t="s">
        <v>78</v>
      </c>
      <c r="C204" s="22">
        <v>0</v>
      </c>
      <c r="D204" s="23">
        <v>0</v>
      </c>
      <c r="E204" s="23">
        <v>0</v>
      </c>
      <c r="F204" s="23">
        <v>0</v>
      </c>
      <c r="G204" s="23">
        <v>0</v>
      </c>
      <c r="H204" s="23">
        <v>0</v>
      </c>
      <c r="I204" s="23">
        <v>0</v>
      </c>
      <c r="J204" s="23">
        <v>0</v>
      </c>
      <c r="K204" s="23">
        <v>0</v>
      </c>
      <c r="L204" s="23">
        <v>126061</v>
      </c>
      <c r="M204" s="23">
        <v>0</v>
      </c>
      <c r="N204" s="23">
        <v>0</v>
      </c>
      <c r="O204" s="23">
        <v>0</v>
      </c>
      <c r="P204" s="23">
        <v>0</v>
      </c>
      <c r="Q204" s="23">
        <v>0</v>
      </c>
      <c r="R204" s="23">
        <v>126061</v>
      </c>
      <c r="S204" s="1"/>
      <c r="T204" s="1"/>
    </row>
    <row r="205" spans="1:20" x14ac:dyDescent="0.45">
      <c r="A205" s="38" t="s">
        <v>364</v>
      </c>
      <c r="B205" s="12" t="s">
        <v>15</v>
      </c>
      <c r="C205" s="22">
        <v>0</v>
      </c>
      <c r="D205" s="23">
        <v>0</v>
      </c>
      <c r="E205" s="23">
        <v>262000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0</v>
      </c>
      <c r="P205" s="23">
        <v>0</v>
      </c>
      <c r="Q205" s="23">
        <v>1038641</v>
      </c>
      <c r="R205" s="23">
        <v>1300641</v>
      </c>
      <c r="S205" s="1"/>
      <c r="T205" s="1"/>
    </row>
    <row r="206" spans="1:20" x14ac:dyDescent="0.45">
      <c r="A206" s="38" t="s">
        <v>430</v>
      </c>
      <c r="B206" s="12" t="s">
        <v>33</v>
      </c>
      <c r="C206" s="24">
        <v>1136373</v>
      </c>
      <c r="D206" s="25">
        <v>0</v>
      </c>
      <c r="E206" s="25">
        <v>0</v>
      </c>
      <c r="F206" s="25"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11379700</v>
      </c>
      <c r="R206" s="25">
        <v>12516073</v>
      </c>
      <c r="S206" s="1"/>
      <c r="T206" s="1"/>
    </row>
    <row r="207" spans="1:20" x14ac:dyDescent="0.45">
      <c r="A207" s="38" t="s">
        <v>365</v>
      </c>
      <c r="B207" s="12" t="s">
        <v>21</v>
      </c>
      <c r="C207" s="24">
        <v>0</v>
      </c>
      <c r="D207" s="25">
        <v>0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180877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180877</v>
      </c>
      <c r="S207" s="1"/>
      <c r="T207" s="1"/>
    </row>
    <row r="208" spans="1:20" x14ac:dyDescent="0.45">
      <c r="A208" s="38" t="s">
        <v>431</v>
      </c>
      <c r="B208" s="12" t="s">
        <v>39</v>
      </c>
      <c r="C208" s="22">
        <v>0</v>
      </c>
      <c r="D208" s="23">
        <v>0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23">
        <v>0</v>
      </c>
      <c r="M208" s="23">
        <v>0</v>
      </c>
      <c r="N208" s="23">
        <v>0</v>
      </c>
      <c r="O208" s="23">
        <v>0</v>
      </c>
      <c r="P208" s="23">
        <v>0</v>
      </c>
      <c r="Q208" s="23">
        <v>5204598</v>
      </c>
      <c r="R208" s="23">
        <v>5204598</v>
      </c>
      <c r="S208" s="1"/>
      <c r="T208" s="1"/>
    </row>
    <row r="209" spans="1:20" x14ac:dyDescent="0.45">
      <c r="A209" s="38" t="s">
        <v>158</v>
      </c>
      <c r="B209" s="12" t="s">
        <v>56</v>
      </c>
      <c r="C209" s="22">
        <v>0</v>
      </c>
      <c r="D209" s="23">
        <v>0</v>
      </c>
      <c r="E209" s="23">
        <v>0</v>
      </c>
      <c r="F209" s="23">
        <v>0</v>
      </c>
      <c r="G209" s="23">
        <v>0</v>
      </c>
      <c r="H209" s="23">
        <v>0</v>
      </c>
      <c r="I209" s="23">
        <v>0</v>
      </c>
      <c r="J209" s="23">
        <v>0</v>
      </c>
      <c r="K209" s="23">
        <v>0</v>
      </c>
      <c r="L209" s="23">
        <v>0</v>
      </c>
      <c r="M209" s="23">
        <v>0</v>
      </c>
      <c r="N209" s="23">
        <v>0</v>
      </c>
      <c r="O209" s="23">
        <v>0</v>
      </c>
      <c r="P209" s="23">
        <v>0</v>
      </c>
      <c r="Q209" s="23">
        <v>1312315</v>
      </c>
      <c r="R209" s="23">
        <v>1312315</v>
      </c>
      <c r="S209" s="1"/>
      <c r="T209" s="1"/>
    </row>
    <row r="210" spans="1:20" x14ac:dyDescent="0.45">
      <c r="A210" s="38" t="s">
        <v>159</v>
      </c>
      <c r="B210" s="12" t="s">
        <v>101</v>
      </c>
      <c r="C210" s="22">
        <v>758785</v>
      </c>
      <c r="D210" s="23">
        <v>0</v>
      </c>
      <c r="E210" s="23">
        <v>0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  <c r="K210" s="23">
        <v>0</v>
      </c>
      <c r="L210" s="23">
        <v>0</v>
      </c>
      <c r="M210" s="23">
        <v>0</v>
      </c>
      <c r="N210" s="23">
        <v>0</v>
      </c>
      <c r="O210" s="23">
        <v>0</v>
      </c>
      <c r="P210" s="23">
        <v>0</v>
      </c>
      <c r="Q210" s="23">
        <v>4491250</v>
      </c>
      <c r="R210" s="23">
        <v>5250035</v>
      </c>
      <c r="S210" s="1"/>
      <c r="T210" s="1"/>
    </row>
    <row r="211" spans="1:20" x14ac:dyDescent="0.45">
      <c r="A211" s="38" t="s">
        <v>160</v>
      </c>
      <c r="B211" s="12" t="s">
        <v>35</v>
      </c>
      <c r="C211" s="22">
        <v>380000</v>
      </c>
      <c r="D211" s="23">
        <v>0</v>
      </c>
      <c r="E211" s="23">
        <v>324696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447465</v>
      </c>
      <c r="M211" s="23">
        <v>0</v>
      </c>
      <c r="N211" s="23">
        <v>0</v>
      </c>
      <c r="O211" s="23">
        <v>0</v>
      </c>
      <c r="P211" s="23">
        <v>0</v>
      </c>
      <c r="Q211" s="23">
        <v>2264463</v>
      </c>
      <c r="R211" s="23">
        <v>3416624</v>
      </c>
      <c r="S211" s="1"/>
      <c r="T211" s="1"/>
    </row>
    <row r="212" spans="1:20" x14ac:dyDescent="0.45">
      <c r="A212" s="38" t="s">
        <v>161</v>
      </c>
      <c r="B212" s="12" t="s">
        <v>41</v>
      </c>
      <c r="C212" s="22">
        <v>7389812</v>
      </c>
      <c r="D212" s="23">
        <v>0</v>
      </c>
      <c r="E212" s="23">
        <v>265584</v>
      </c>
      <c r="F212" s="23">
        <v>0</v>
      </c>
      <c r="G212" s="23">
        <v>0</v>
      </c>
      <c r="H212" s="23">
        <v>0</v>
      </c>
      <c r="I212" s="23">
        <v>0</v>
      </c>
      <c r="J212" s="23">
        <v>34400</v>
      </c>
      <c r="K212" s="23">
        <v>0</v>
      </c>
      <c r="L212" s="23">
        <v>0</v>
      </c>
      <c r="M212" s="23">
        <v>0</v>
      </c>
      <c r="N212" s="23">
        <v>0</v>
      </c>
      <c r="O212" s="23">
        <v>0</v>
      </c>
      <c r="P212" s="23">
        <v>0</v>
      </c>
      <c r="Q212" s="23">
        <v>6794526</v>
      </c>
      <c r="R212" s="23">
        <v>14484322</v>
      </c>
      <c r="S212" s="1"/>
      <c r="T212" s="1"/>
    </row>
    <row r="213" spans="1:20" x14ac:dyDescent="0.45">
      <c r="A213" s="38" t="s">
        <v>556</v>
      </c>
      <c r="B213" s="12" t="s">
        <v>26</v>
      </c>
      <c r="C213" s="22">
        <v>0</v>
      </c>
      <c r="D213" s="23">
        <v>0</v>
      </c>
      <c r="E213" s="23">
        <v>0</v>
      </c>
      <c r="F213" s="23">
        <v>0</v>
      </c>
      <c r="G213" s="23">
        <v>0</v>
      </c>
      <c r="H213" s="23">
        <v>0</v>
      </c>
      <c r="I213" s="23">
        <v>0</v>
      </c>
      <c r="J213" s="23">
        <v>0</v>
      </c>
      <c r="K213" s="23">
        <v>0</v>
      </c>
      <c r="L213" s="23">
        <v>0</v>
      </c>
      <c r="M213" s="23">
        <v>0</v>
      </c>
      <c r="N213" s="23">
        <v>0</v>
      </c>
      <c r="O213" s="23">
        <v>0</v>
      </c>
      <c r="P213" s="23">
        <v>0</v>
      </c>
      <c r="Q213" s="23">
        <v>2400000</v>
      </c>
      <c r="R213" s="23">
        <v>2400000</v>
      </c>
      <c r="S213" s="1"/>
      <c r="T213" s="1"/>
    </row>
    <row r="214" spans="1:20" x14ac:dyDescent="0.45">
      <c r="A214" s="38" t="s">
        <v>557</v>
      </c>
      <c r="B214" s="12" t="s">
        <v>41</v>
      </c>
      <c r="C214" s="22">
        <v>0</v>
      </c>
      <c r="D214" s="23">
        <v>0</v>
      </c>
      <c r="E214" s="23">
        <v>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  <c r="Q214" s="23">
        <v>1829839</v>
      </c>
      <c r="R214" s="23">
        <v>1829839</v>
      </c>
      <c r="S214" s="1"/>
      <c r="T214" s="1"/>
    </row>
    <row r="215" spans="1:20" x14ac:dyDescent="0.45">
      <c r="A215" s="38" t="s">
        <v>557</v>
      </c>
      <c r="B215" s="12" t="s">
        <v>16</v>
      </c>
      <c r="C215" s="22">
        <v>2592600</v>
      </c>
      <c r="D215" s="23">
        <v>0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20936</v>
      </c>
      <c r="K215" s="23">
        <v>0</v>
      </c>
      <c r="L215" s="23">
        <v>0</v>
      </c>
      <c r="M215" s="23">
        <v>0</v>
      </c>
      <c r="N215" s="23">
        <v>0</v>
      </c>
      <c r="O215" s="23">
        <v>0</v>
      </c>
      <c r="P215" s="23">
        <v>0</v>
      </c>
      <c r="Q215" s="23">
        <v>4437079</v>
      </c>
      <c r="R215" s="23">
        <v>7050615</v>
      </c>
      <c r="S215" s="1"/>
      <c r="T215" s="1"/>
    </row>
    <row r="216" spans="1:20" x14ac:dyDescent="0.45">
      <c r="A216" s="38" t="s">
        <v>162</v>
      </c>
      <c r="B216" s="12" t="s">
        <v>24</v>
      </c>
      <c r="C216" s="22">
        <v>4800000</v>
      </c>
      <c r="D216" s="23">
        <v>0</v>
      </c>
      <c r="E216" s="23">
        <v>0</v>
      </c>
      <c r="F216" s="23">
        <v>0</v>
      </c>
      <c r="G216" s="23">
        <v>0</v>
      </c>
      <c r="H216" s="23">
        <v>0</v>
      </c>
      <c r="I216" s="23">
        <v>0</v>
      </c>
      <c r="J216" s="23">
        <v>0</v>
      </c>
      <c r="K216" s="23">
        <v>0</v>
      </c>
      <c r="L216" s="23">
        <v>0</v>
      </c>
      <c r="M216" s="23">
        <v>0</v>
      </c>
      <c r="N216" s="23">
        <v>180988</v>
      </c>
      <c r="O216" s="23">
        <v>0</v>
      </c>
      <c r="P216" s="23">
        <v>0</v>
      </c>
      <c r="Q216" s="23">
        <v>4122000</v>
      </c>
      <c r="R216" s="23">
        <v>9102988</v>
      </c>
      <c r="S216" s="1"/>
      <c r="T216" s="1"/>
    </row>
    <row r="217" spans="1:20" x14ac:dyDescent="0.45">
      <c r="A217" s="38" t="s">
        <v>558</v>
      </c>
      <c r="B217" s="12" t="s">
        <v>174</v>
      </c>
      <c r="C217" s="22">
        <v>0</v>
      </c>
      <c r="D217" s="23">
        <v>0</v>
      </c>
      <c r="E217" s="23">
        <v>0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  <c r="Q217" s="23">
        <v>1301528</v>
      </c>
      <c r="R217" s="23">
        <v>1301528</v>
      </c>
      <c r="S217" s="1"/>
      <c r="T217" s="1"/>
    </row>
    <row r="218" spans="1:20" x14ac:dyDescent="0.45">
      <c r="A218" s="38" t="s">
        <v>163</v>
      </c>
      <c r="B218" s="12" t="s">
        <v>94</v>
      </c>
      <c r="C218" s="22">
        <v>0</v>
      </c>
      <c r="D218" s="23">
        <v>0</v>
      </c>
      <c r="E218" s="23">
        <v>137892</v>
      </c>
      <c r="F218" s="23">
        <v>0</v>
      </c>
      <c r="G218" s="23">
        <v>0</v>
      </c>
      <c r="H218" s="23">
        <v>0</v>
      </c>
      <c r="I218" s="23">
        <v>0</v>
      </c>
      <c r="J218" s="23">
        <v>0</v>
      </c>
      <c r="K218" s="23">
        <v>0</v>
      </c>
      <c r="L218" s="23">
        <v>0</v>
      </c>
      <c r="M218" s="23">
        <v>0</v>
      </c>
      <c r="N218" s="23">
        <v>0</v>
      </c>
      <c r="O218" s="23">
        <v>0</v>
      </c>
      <c r="P218" s="23">
        <v>0</v>
      </c>
      <c r="Q218" s="23">
        <v>0</v>
      </c>
      <c r="R218" s="23">
        <v>137892</v>
      </c>
      <c r="S218" s="1"/>
      <c r="T218" s="1"/>
    </row>
    <row r="219" spans="1:20" x14ac:dyDescent="0.45">
      <c r="A219" s="38" t="s">
        <v>164</v>
      </c>
      <c r="B219" s="12" t="s">
        <v>112</v>
      </c>
      <c r="C219" s="22">
        <v>0</v>
      </c>
      <c r="D219" s="23">
        <v>0</v>
      </c>
      <c r="E219" s="23">
        <v>0</v>
      </c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  <c r="M219" s="23">
        <v>0</v>
      </c>
      <c r="N219" s="23">
        <v>0</v>
      </c>
      <c r="O219" s="23">
        <v>0</v>
      </c>
      <c r="P219" s="23">
        <v>0</v>
      </c>
      <c r="Q219" s="23">
        <v>1480000</v>
      </c>
      <c r="R219" s="23">
        <v>1480000</v>
      </c>
      <c r="S219" s="1"/>
      <c r="T219" s="1"/>
    </row>
    <row r="220" spans="1:20" x14ac:dyDescent="0.45">
      <c r="A220" s="38" t="s">
        <v>165</v>
      </c>
      <c r="B220" s="12" t="s">
        <v>18</v>
      </c>
      <c r="C220" s="22">
        <v>0</v>
      </c>
      <c r="D220" s="23">
        <v>0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  <c r="M220" s="23">
        <v>0</v>
      </c>
      <c r="N220" s="23">
        <v>0</v>
      </c>
      <c r="O220" s="23">
        <v>0</v>
      </c>
      <c r="P220" s="23">
        <v>0</v>
      </c>
      <c r="Q220" s="23">
        <v>664730</v>
      </c>
      <c r="R220" s="23">
        <v>664730</v>
      </c>
      <c r="S220" s="1"/>
      <c r="T220" s="1"/>
    </row>
    <row r="221" spans="1:20" x14ac:dyDescent="0.45">
      <c r="A221" s="38" t="s">
        <v>166</v>
      </c>
      <c r="B221" s="12" t="s">
        <v>61</v>
      </c>
      <c r="C221" s="22">
        <v>2300174</v>
      </c>
      <c r="D221" s="23">
        <v>0</v>
      </c>
      <c r="E221" s="23">
        <v>0</v>
      </c>
      <c r="F221" s="23">
        <v>0</v>
      </c>
      <c r="G221" s="23">
        <v>0</v>
      </c>
      <c r="H221" s="23">
        <v>0</v>
      </c>
      <c r="I221" s="23">
        <v>0</v>
      </c>
      <c r="J221" s="23">
        <v>0</v>
      </c>
      <c r="K221" s="23">
        <v>0</v>
      </c>
      <c r="L221" s="23">
        <v>0</v>
      </c>
      <c r="M221" s="23">
        <v>0</v>
      </c>
      <c r="N221" s="23">
        <v>651638</v>
      </c>
      <c r="O221" s="23">
        <v>0</v>
      </c>
      <c r="P221" s="23">
        <v>0</v>
      </c>
      <c r="Q221" s="23">
        <v>13690915</v>
      </c>
      <c r="R221" s="23">
        <v>16642727</v>
      </c>
      <c r="S221" s="1"/>
      <c r="T221" s="1"/>
    </row>
    <row r="222" spans="1:20" x14ac:dyDescent="0.45">
      <c r="A222" s="38" t="s">
        <v>167</v>
      </c>
      <c r="B222" s="12" t="s">
        <v>48</v>
      </c>
      <c r="C222" s="22">
        <v>3279570</v>
      </c>
      <c r="D222" s="23">
        <v>0</v>
      </c>
      <c r="E222" s="23">
        <v>0</v>
      </c>
      <c r="F222" s="23">
        <v>0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  <c r="Q222" s="23">
        <v>3116527</v>
      </c>
      <c r="R222" s="23">
        <v>6396097</v>
      </c>
      <c r="S222" s="1"/>
      <c r="T222" s="1"/>
    </row>
    <row r="223" spans="1:20" x14ac:dyDescent="0.45">
      <c r="A223" s="38" t="s">
        <v>559</v>
      </c>
      <c r="B223" s="12" t="s">
        <v>56</v>
      </c>
      <c r="C223" s="22">
        <v>0</v>
      </c>
      <c r="D223" s="23">
        <v>0</v>
      </c>
      <c r="E223" s="23">
        <v>0</v>
      </c>
      <c r="F223" s="23">
        <v>0</v>
      </c>
      <c r="G223" s="23">
        <v>0</v>
      </c>
      <c r="H223" s="23">
        <v>0</v>
      </c>
      <c r="I223" s="23">
        <v>0</v>
      </c>
      <c r="J223" s="23">
        <v>0</v>
      </c>
      <c r="K223" s="23">
        <v>0</v>
      </c>
      <c r="L223" s="23">
        <v>231286</v>
      </c>
      <c r="M223" s="23">
        <v>0</v>
      </c>
      <c r="N223" s="23">
        <v>0</v>
      </c>
      <c r="O223" s="23">
        <v>0</v>
      </c>
      <c r="P223" s="23">
        <v>0</v>
      </c>
      <c r="Q223" s="23">
        <v>0</v>
      </c>
      <c r="R223" s="23">
        <v>231286</v>
      </c>
      <c r="S223" s="1"/>
      <c r="T223" s="1"/>
    </row>
    <row r="224" spans="1:20" x14ac:dyDescent="0.45">
      <c r="A224" s="38" t="s">
        <v>560</v>
      </c>
      <c r="B224" s="12" t="s">
        <v>39</v>
      </c>
      <c r="C224" s="22">
        <v>0</v>
      </c>
      <c r="D224" s="23">
        <v>0</v>
      </c>
      <c r="E224" s="23">
        <v>0</v>
      </c>
      <c r="F224" s="23">
        <v>0</v>
      </c>
      <c r="G224" s="23">
        <v>0</v>
      </c>
      <c r="H224" s="23">
        <v>0</v>
      </c>
      <c r="I224" s="23">
        <v>0</v>
      </c>
      <c r="J224" s="23">
        <v>0</v>
      </c>
      <c r="K224" s="23">
        <v>0</v>
      </c>
      <c r="L224" s="23">
        <v>0</v>
      </c>
      <c r="M224" s="23">
        <v>0</v>
      </c>
      <c r="N224" s="23">
        <v>0</v>
      </c>
      <c r="O224" s="23">
        <v>0</v>
      </c>
      <c r="P224" s="23">
        <v>0</v>
      </c>
      <c r="Q224" s="23">
        <v>1005820</v>
      </c>
      <c r="R224" s="23">
        <v>1005820</v>
      </c>
      <c r="S224" s="1"/>
      <c r="T224" s="1"/>
    </row>
    <row r="225" spans="1:20" x14ac:dyDescent="0.45">
      <c r="A225" s="38" t="s">
        <v>560</v>
      </c>
      <c r="B225" s="12" t="s">
        <v>26</v>
      </c>
      <c r="C225" s="22">
        <v>1104000</v>
      </c>
      <c r="D225" s="23">
        <v>0</v>
      </c>
      <c r="E225" s="23">
        <v>15620994</v>
      </c>
      <c r="F225" s="23">
        <v>0</v>
      </c>
      <c r="G225" s="23">
        <v>0</v>
      </c>
      <c r="H225" s="23">
        <v>0</v>
      </c>
      <c r="I225" s="23">
        <v>0</v>
      </c>
      <c r="J225" s="23">
        <v>715233</v>
      </c>
      <c r="K225" s="23">
        <v>0</v>
      </c>
      <c r="L225" s="23">
        <v>33935835</v>
      </c>
      <c r="M225" s="23">
        <v>0</v>
      </c>
      <c r="N225" s="23">
        <v>29019764</v>
      </c>
      <c r="O225" s="23">
        <v>1338833</v>
      </c>
      <c r="P225" s="23">
        <v>0</v>
      </c>
      <c r="Q225" s="23">
        <v>21661890</v>
      </c>
      <c r="R225" s="23">
        <v>103396549</v>
      </c>
      <c r="S225" s="1"/>
      <c r="T225" s="1"/>
    </row>
    <row r="226" spans="1:20" x14ac:dyDescent="0.45">
      <c r="A226" s="38" t="s">
        <v>561</v>
      </c>
      <c r="B226" s="12" t="s">
        <v>61</v>
      </c>
      <c r="C226" s="22">
        <v>0</v>
      </c>
      <c r="D226" s="23">
        <v>0</v>
      </c>
      <c r="E226" s="23">
        <v>0</v>
      </c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23">
        <v>735687</v>
      </c>
      <c r="R226" s="23">
        <v>735687</v>
      </c>
      <c r="S226" s="1"/>
      <c r="T226" s="1"/>
    </row>
    <row r="227" spans="1:20" x14ac:dyDescent="0.45">
      <c r="A227" s="38" t="s">
        <v>168</v>
      </c>
      <c r="B227" s="12" t="s">
        <v>112</v>
      </c>
      <c r="C227" s="22">
        <v>0</v>
      </c>
      <c r="D227" s="23">
        <v>0</v>
      </c>
      <c r="E227" s="23">
        <v>0</v>
      </c>
      <c r="F227" s="23">
        <v>0</v>
      </c>
      <c r="G227" s="23">
        <v>0</v>
      </c>
      <c r="H227" s="23">
        <v>0</v>
      </c>
      <c r="I227" s="23">
        <v>0</v>
      </c>
      <c r="J227" s="23">
        <v>630000</v>
      </c>
      <c r="K227" s="23">
        <v>0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  <c r="Q227" s="23">
        <v>4120000</v>
      </c>
      <c r="R227" s="23">
        <v>4750000</v>
      </c>
      <c r="S227" s="1"/>
      <c r="T227" s="1"/>
    </row>
    <row r="228" spans="1:20" x14ac:dyDescent="0.45">
      <c r="A228" s="38" t="s">
        <v>168</v>
      </c>
      <c r="B228" s="12" t="s">
        <v>35</v>
      </c>
      <c r="C228" s="22">
        <v>7962</v>
      </c>
      <c r="D228" s="23">
        <v>0</v>
      </c>
      <c r="E228" s="23">
        <v>0</v>
      </c>
      <c r="F228" s="23">
        <v>0</v>
      </c>
      <c r="G228" s="23">
        <v>0</v>
      </c>
      <c r="H228" s="23">
        <v>0</v>
      </c>
      <c r="I228" s="23">
        <v>0</v>
      </c>
      <c r="J228" s="23">
        <v>0</v>
      </c>
      <c r="K228" s="23">
        <v>0</v>
      </c>
      <c r="L228" s="23">
        <v>0</v>
      </c>
      <c r="M228" s="23">
        <v>0</v>
      </c>
      <c r="N228" s="23">
        <v>0</v>
      </c>
      <c r="O228" s="23">
        <v>0</v>
      </c>
      <c r="P228" s="23">
        <v>0</v>
      </c>
      <c r="Q228" s="23">
        <v>84839</v>
      </c>
      <c r="R228" s="23">
        <v>92801</v>
      </c>
      <c r="S228" s="1"/>
      <c r="T228" s="1"/>
    </row>
    <row r="229" spans="1:20" x14ac:dyDescent="0.45">
      <c r="A229" s="38" t="s">
        <v>169</v>
      </c>
      <c r="B229" s="12" t="s">
        <v>94</v>
      </c>
      <c r="C229" s="22">
        <v>68802</v>
      </c>
      <c r="D229" s="23">
        <v>0</v>
      </c>
      <c r="E229" s="23">
        <v>0</v>
      </c>
      <c r="F229" s="23">
        <v>0</v>
      </c>
      <c r="G229" s="23">
        <v>0</v>
      </c>
      <c r="H229" s="23">
        <v>0</v>
      </c>
      <c r="I229" s="23">
        <v>0</v>
      </c>
      <c r="J229" s="23">
        <v>0</v>
      </c>
      <c r="K229" s="23">
        <v>0</v>
      </c>
      <c r="L229" s="23">
        <v>0</v>
      </c>
      <c r="M229" s="23">
        <v>0</v>
      </c>
      <c r="N229" s="23">
        <v>0</v>
      </c>
      <c r="O229" s="23">
        <v>0</v>
      </c>
      <c r="P229" s="23">
        <v>0</v>
      </c>
      <c r="Q229" s="23">
        <v>169720</v>
      </c>
      <c r="R229" s="23">
        <v>238522</v>
      </c>
      <c r="S229" s="1"/>
      <c r="T229" s="1"/>
    </row>
    <row r="230" spans="1:20" x14ac:dyDescent="0.45">
      <c r="A230" s="38" t="s">
        <v>432</v>
      </c>
      <c r="B230" s="12" t="s">
        <v>48</v>
      </c>
      <c r="C230" s="22">
        <v>0</v>
      </c>
      <c r="D230" s="23">
        <v>0</v>
      </c>
      <c r="E230" s="23">
        <v>0</v>
      </c>
      <c r="F230" s="23">
        <v>0</v>
      </c>
      <c r="G230" s="23">
        <v>0</v>
      </c>
      <c r="H230" s="23">
        <v>31555</v>
      </c>
      <c r="I230" s="23">
        <v>0</v>
      </c>
      <c r="J230" s="23">
        <v>0</v>
      </c>
      <c r="K230" s="23">
        <v>0</v>
      </c>
      <c r="L230" s="23">
        <v>0</v>
      </c>
      <c r="M230" s="23">
        <v>0</v>
      </c>
      <c r="N230" s="23">
        <v>0</v>
      </c>
      <c r="O230" s="23">
        <v>0</v>
      </c>
      <c r="P230" s="23">
        <v>0</v>
      </c>
      <c r="Q230" s="23">
        <v>0</v>
      </c>
      <c r="R230" s="23">
        <v>31555</v>
      </c>
      <c r="S230" s="1"/>
      <c r="T230" s="1"/>
    </row>
    <row r="231" spans="1:20" x14ac:dyDescent="0.45">
      <c r="A231" s="38" t="s">
        <v>170</v>
      </c>
      <c r="B231" s="12" t="s">
        <v>66</v>
      </c>
      <c r="C231" s="22">
        <v>371280</v>
      </c>
      <c r="D231" s="23">
        <v>0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  <c r="M231" s="23">
        <v>0</v>
      </c>
      <c r="N231" s="23">
        <v>0</v>
      </c>
      <c r="O231" s="23">
        <v>0</v>
      </c>
      <c r="P231" s="23">
        <v>0</v>
      </c>
      <c r="Q231" s="23">
        <v>0</v>
      </c>
      <c r="R231" s="23">
        <v>371280</v>
      </c>
      <c r="S231" s="1"/>
      <c r="T231" s="1"/>
    </row>
    <row r="232" spans="1:20" x14ac:dyDescent="0.45">
      <c r="A232" s="38" t="s">
        <v>562</v>
      </c>
      <c r="B232" s="12" t="s">
        <v>35</v>
      </c>
      <c r="C232" s="22">
        <v>0</v>
      </c>
      <c r="D232" s="23">
        <v>0</v>
      </c>
      <c r="E232" s="23">
        <v>0</v>
      </c>
      <c r="F232" s="23">
        <v>0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23">
        <v>259463</v>
      </c>
      <c r="M232" s="23">
        <v>0</v>
      </c>
      <c r="N232" s="23">
        <v>0</v>
      </c>
      <c r="O232" s="23">
        <v>0</v>
      </c>
      <c r="P232" s="23">
        <v>0</v>
      </c>
      <c r="Q232" s="23">
        <v>0</v>
      </c>
      <c r="R232" s="23">
        <v>259463</v>
      </c>
      <c r="S232" s="1"/>
      <c r="T232" s="1"/>
    </row>
    <row r="233" spans="1:20" x14ac:dyDescent="0.45">
      <c r="A233" s="38" t="s">
        <v>433</v>
      </c>
      <c r="B233" s="12" t="s">
        <v>26</v>
      </c>
      <c r="C233" s="22">
        <v>3324723</v>
      </c>
      <c r="D233" s="23">
        <v>0</v>
      </c>
      <c r="E233" s="23">
        <v>0</v>
      </c>
      <c r="F233" s="23">
        <v>0</v>
      </c>
      <c r="G233" s="23">
        <v>0</v>
      </c>
      <c r="H233" s="23">
        <v>0</v>
      </c>
      <c r="I233" s="23">
        <v>0</v>
      </c>
      <c r="J233" s="23">
        <v>0</v>
      </c>
      <c r="K233" s="23">
        <v>0</v>
      </c>
      <c r="L233" s="23">
        <v>0</v>
      </c>
      <c r="M233" s="23">
        <v>0</v>
      </c>
      <c r="N233" s="23">
        <v>0</v>
      </c>
      <c r="O233" s="23">
        <v>0</v>
      </c>
      <c r="P233" s="23">
        <v>0</v>
      </c>
      <c r="Q233" s="23">
        <v>1345896</v>
      </c>
      <c r="R233" s="23">
        <v>4670619</v>
      </c>
      <c r="S233" s="1"/>
      <c r="T233" s="1"/>
    </row>
    <row r="234" spans="1:20" x14ac:dyDescent="0.45">
      <c r="A234" s="38" t="s">
        <v>171</v>
      </c>
      <c r="B234" s="12" t="s">
        <v>56</v>
      </c>
      <c r="C234" s="22">
        <v>4142263</v>
      </c>
      <c r="D234" s="23">
        <v>0</v>
      </c>
      <c r="E234" s="23">
        <v>1195729</v>
      </c>
      <c r="F234" s="23">
        <v>0</v>
      </c>
      <c r="G234" s="23">
        <v>517296</v>
      </c>
      <c r="H234" s="23">
        <v>0</v>
      </c>
      <c r="I234" s="23">
        <v>0</v>
      </c>
      <c r="J234" s="23">
        <v>0</v>
      </c>
      <c r="K234" s="23">
        <v>0</v>
      </c>
      <c r="L234" s="23">
        <v>11485634</v>
      </c>
      <c r="M234" s="23">
        <v>0</v>
      </c>
      <c r="N234" s="23">
        <v>0</v>
      </c>
      <c r="O234" s="23">
        <v>0</v>
      </c>
      <c r="P234" s="23">
        <v>0</v>
      </c>
      <c r="Q234" s="23">
        <v>0</v>
      </c>
      <c r="R234" s="23">
        <v>17340922</v>
      </c>
      <c r="S234" s="1"/>
      <c r="T234" s="1"/>
    </row>
    <row r="235" spans="1:20" x14ac:dyDescent="0.45">
      <c r="A235" s="38" t="s">
        <v>434</v>
      </c>
      <c r="B235" s="12" t="s">
        <v>69</v>
      </c>
      <c r="C235" s="24">
        <v>0</v>
      </c>
      <c r="D235" s="25">
        <v>0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565034</v>
      </c>
      <c r="R235" s="25">
        <v>565034</v>
      </c>
      <c r="S235" s="1"/>
      <c r="T235" s="1"/>
    </row>
    <row r="236" spans="1:20" x14ac:dyDescent="0.45">
      <c r="A236" s="38" t="s">
        <v>435</v>
      </c>
      <c r="B236" s="12" t="s">
        <v>48</v>
      </c>
      <c r="C236" s="24">
        <v>1474540</v>
      </c>
      <c r="D236" s="25">
        <v>0</v>
      </c>
      <c r="E236" s="25">
        <v>0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  <c r="N236" s="25">
        <v>0</v>
      </c>
      <c r="O236" s="25">
        <v>0</v>
      </c>
      <c r="P236" s="25">
        <v>0</v>
      </c>
      <c r="Q236" s="25">
        <v>7379778</v>
      </c>
      <c r="R236" s="25">
        <v>8854318</v>
      </c>
      <c r="S236" s="1"/>
      <c r="T236" s="1"/>
    </row>
    <row r="237" spans="1:20" x14ac:dyDescent="0.45">
      <c r="A237" s="38" t="s">
        <v>563</v>
      </c>
      <c r="B237" s="12" t="s">
        <v>41</v>
      </c>
      <c r="C237" s="22">
        <v>0</v>
      </c>
      <c r="D237" s="23">
        <v>0</v>
      </c>
      <c r="E237" s="23">
        <v>0</v>
      </c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v>0</v>
      </c>
      <c r="P237" s="23">
        <v>0</v>
      </c>
      <c r="Q237" s="23">
        <v>2390719</v>
      </c>
      <c r="R237" s="23">
        <v>2390719</v>
      </c>
      <c r="S237" s="1"/>
      <c r="T237" s="1"/>
    </row>
    <row r="238" spans="1:20" x14ac:dyDescent="0.45">
      <c r="A238" s="38" t="s">
        <v>172</v>
      </c>
      <c r="B238" s="12" t="s">
        <v>173</v>
      </c>
      <c r="C238" s="22">
        <v>7533723</v>
      </c>
      <c r="D238" s="23">
        <v>0</v>
      </c>
      <c r="E238" s="23">
        <v>1179711</v>
      </c>
      <c r="F238" s="23">
        <v>0</v>
      </c>
      <c r="G238" s="23">
        <v>317364</v>
      </c>
      <c r="H238" s="23">
        <v>0</v>
      </c>
      <c r="I238" s="23">
        <v>0</v>
      </c>
      <c r="J238" s="23">
        <v>0</v>
      </c>
      <c r="K238" s="23">
        <v>0</v>
      </c>
      <c r="L238" s="23">
        <v>0</v>
      </c>
      <c r="M238" s="23">
        <v>0</v>
      </c>
      <c r="N238" s="23">
        <v>2508110</v>
      </c>
      <c r="O238" s="23">
        <v>449504</v>
      </c>
      <c r="P238" s="23">
        <v>0</v>
      </c>
      <c r="Q238" s="23">
        <v>39684367</v>
      </c>
      <c r="R238" s="23">
        <v>51672779</v>
      </c>
      <c r="S238" s="1"/>
      <c r="T238" s="1"/>
    </row>
    <row r="239" spans="1:20" x14ac:dyDescent="0.45">
      <c r="A239" s="38" t="s">
        <v>175</v>
      </c>
      <c r="B239" s="12" t="s">
        <v>140</v>
      </c>
      <c r="C239" s="22">
        <v>0</v>
      </c>
      <c r="D239" s="23">
        <v>0</v>
      </c>
      <c r="E239" s="23">
        <v>0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  <c r="M239" s="23">
        <v>0</v>
      </c>
      <c r="N239" s="23">
        <v>0</v>
      </c>
      <c r="O239" s="23">
        <v>0</v>
      </c>
      <c r="P239" s="23">
        <v>0</v>
      </c>
      <c r="Q239" s="23">
        <v>265637</v>
      </c>
      <c r="R239" s="23">
        <v>265637</v>
      </c>
      <c r="S239" s="1"/>
      <c r="T239" s="1"/>
    </row>
    <row r="240" spans="1:20" x14ac:dyDescent="0.45">
      <c r="A240" s="38" t="s">
        <v>564</v>
      </c>
      <c r="B240" s="12" t="s">
        <v>45</v>
      </c>
      <c r="C240" s="22">
        <v>0</v>
      </c>
      <c r="D240" s="23">
        <v>0</v>
      </c>
      <c r="E240" s="23">
        <v>0</v>
      </c>
      <c r="F240" s="23">
        <v>0</v>
      </c>
      <c r="G240" s="23">
        <v>0</v>
      </c>
      <c r="H240" s="23">
        <v>0</v>
      </c>
      <c r="I240" s="23">
        <v>0</v>
      </c>
      <c r="J240" s="23">
        <v>0</v>
      </c>
      <c r="K240" s="23">
        <v>0</v>
      </c>
      <c r="L240" s="23">
        <v>269194</v>
      </c>
      <c r="M240" s="23">
        <v>0</v>
      </c>
      <c r="N240" s="23">
        <v>0</v>
      </c>
      <c r="O240" s="23">
        <v>0</v>
      </c>
      <c r="P240" s="23">
        <v>0</v>
      </c>
      <c r="Q240" s="23">
        <v>0</v>
      </c>
      <c r="R240" s="23">
        <v>269194</v>
      </c>
      <c r="S240" s="1"/>
      <c r="T240" s="1"/>
    </row>
    <row r="241" spans="1:20" x14ac:dyDescent="0.45">
      <c r="A241" s="38" t="s">
        <v>176</v>
      </c>
      <c r="B241" s="12" t="s">
        <v>15</v>
      </c>
      <c r="C241" s="22">
        <v>30151209</v>
      </c>
      <c r="D241" s="23">
        <v>0</v>
      </c>
      <c r="E241" s="23">
        <v>2073886</v>
      </c>
      <c r="F241" s="23">
        <v>6714118</v>
      </c>
      <c r="G241" s="23">
        <v>0</v>
      </c>
      <c r="H241" s="23">
        <v>0</v>
      </c>
      <c r="I241" s="23">
        <v>0</v>
      </c>
      <c r="J241" s="23">
        <v>160000</v>
      </c>
      <c r="K241" s="23">
        <v>0</v>
      </c>
      <c r="L241" s="23">
        <v>0</v>
      </c>
      <c r="M241" s="23">
        <v>0</v>
      </c>
      <c r="N241" s="23">
        <v>6822182</v>
      </c>
      <c r="O241" s="23">
        <v>0</v>
      </c>
      <c r="P241" s="23">
        <v>0</v>
      </c>
      <c r="Q241" s="23">
        <v>78539656</v>
      </c>
      <c r="R241" s="23">
        <v>124461051</v>
      </c>
      <c r="S241" s="1"/>
      <c r="T241" s="1"/>
    </row>
    <row r="242" spans="1:20" x14ac:dyDescent="0.45">
      <c r="A242" s="38" t="s">
        <v>177</v>
      </c>
      <c r="B242" s="12" t="s">
        <v>33</v>
      </c>
      <c r="C242" s="22">
        <v>179159</v>
      </c>
      <c r="D242" s="23">
        <v>0</v>
      </c>
      <c r="E242" s="23">
        <v>0</v>
      </c>
      <c r="F242" s="23">
        <v>0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0</v>
      </c>
      <c r="P242" s="23">
        <v>0</v>
      </c>
      <c r="Q242" s="23">
        <v>1954385</v>
      </c>
      <c r="R242" s="23">
        <v>2133544</v>
      </c>
      <c r="S242" s="1"/>
      <c r="T242" s="1"/>
    </row>
    <row r="243" spans="1:20" x14ac:dyDescent="0.45">
      <c r="A243" s="38" t="s">
        <v>178</v>
      </c>
      <c r="B243" s="12" t="s">
        <v>20</v>
      </c>
      <c r="C243" s="22">
        <v>135503</v>
      </c>
      <c r="D243" s="23">
        <v>0</v>
      </c>
      <c r="E243" s="23">
        <v>0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  <c r="M243" s="23">
        <v>0</v>
      </c>
      <c r="N243" s="23">
        <v>0</v>
      </c>
      <c r="O243" s="23">
        <v>0</v>
      </c>
      <c r="P243" s="23">
        <v>0</v>
      </c>
      <c r="Q243" s="23">
        <v>0</v>
      </c>
      <c r="R243" s="23">
        <v>135503</v>
      </c>
      <c r="S243" s="1"/>
      <c r="T243" s="1"/>
    </row>
    <row r="244" spans="1:20" x14ac:dyDescent="0.45">
      <c r="A244" s="38" t="s">
        <v>178</v>
      </c>
      <c r="B244" s="12" t="s">
        <v>53</v>
      </c>
      <c r="C244" s="22">
        <v>149448</v>
      </c>
      <c r="D244" s="23">
        <v>0</v>
      </c>
      <c r="E244" s="23">
        <v>250825</v>
      </c>
      <c r="F244" s="23">
        <v>0</v>
      </c>
      <c r="G244" s="23">
        <v>0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0</v>
      </c>
      <c r="P244" s="23">
        <v>0</v>
      </c>
      <c r="Q244" s="23">
        <v>2668751</v>
      </c>
      <c r="R244" s="23">
        <v>3069024</v>
      </c>
      <c r="S244" s="1"/>
      <c r="T244" s="1"/>
    </row>
    <row r="245" spans="1:20" x14ac:dyDescent="0.45">
      <c r="A245" s="38" t="s">
        <v>179</v>
      </c>
      <c r="B245" s="12" t="s">
        <v>58</v>
      </c>
      <c r="C245" s="22">
        <v>1000000</v>
      </c>
      <c r="D245" s="23">
        <v>0</v>
      </c>
      <c r="E245" s="23">
        <v>0</v>
      </c>
      <c r="F245" s="23">
        <v>0</v>
      </c>
      <c r="G245" s="23">
        <v>0</v>
      </c>
      <c r="H245" s="23">
        <v>0</v>
      </c>
      <c r="I245" s="23">
        <v>0</v>
      </c>
      <c r="J245" s="23">
        <v>0</v>
      </c>
      <c r="K245" s="23">
        <v>0</v>
      </c>
      <c r="L245" s="23">
        <v>0</v>
      </c>
      <c r="M245" s="23">
        <v>0</v>
      </c>
      <c r="N245" s="23">
        <v>0</v>
      </c>
      <c r="O245" s="23">
        <v>0</v>
      </c>
      <c r="P245" s="23">
        <v>0</v>
      </c>
      <c r="Q245" s="23">
        <v>6830268</v>
      </c>
      <c r="R245" s="23">
        <v>7830268</v>
      </c>
      <c r="S245" s="1"/>
      <c r="T245" s="1"/>
    </row>
    <row r="246" spans="1:20" x14ac:dyDescent="0.45">
      <c r="A246" s="38" t="s">
        <v>180</v>
      </c>
      <c r="B246" s="12" t="s">
        <v>66</v>
      </c>
      <c r="C246" s="22">
        <v>2763362</v>
      </c>
      <c r="D246" s="23">
        <v>0</v>
      </c>
      <c r="E246" s="23">
        <v>0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0</v>
      </c>
      <c r="P246" s="23">
        <v>0</v>
      </c>
      <c r="Q246" s="23">
        <v>6295467</v>
      </c>
      <c r="R246" s="23">
        <v>9058829</v>
      </c>
      <c r="S246" s="1"/>
      <c r="T246" s="1"/>
    </row>
    <row r="247" spans="1:20" x14ac:dyDescent="0.45">
      <c r="A247" s="38" t="s">
        <v>565</v>
      </c>
      <c r="B247" s="12" t="s">
        <v>30</v>
      </c>
      <c r="C247" s="22">
        <v>0</v>
      </c>
      <c r="D247" s="23">
        <v>0</v>
      </c>
      <c r="E247" s="23">
        <v>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212987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212987</v>
      </c>
      <c r="S247" s="1"/>
      <c r="T247" s="1"/>
    </row>
    <row r="248" spans="1:20" x14ac:dyDescent="0.45">
      <c r="A248" s="38" t="s">
        <v>566</v>
      </c>
      <c r="B248" s="12" t="s">
        <v>31</v>
      </c>
      <c r="C248" s="22">
        <v>5703144</v>
      </c>
      <c r="D248" s="23">
        <v>0</v>
      </c>
      <c r="E248" s="23">
        <v>2660060</v>
      </c>
      <c r="F248" s="23">
        <v>0</v>
      </c>
      <c r="G248" s="23">
        <v>0</v>
      </c>
      <c r="H248" s="23">
        <v>0</v>
      </c>
      <c r="I248" s="23">
        <v>0</v>
      </c>
      <c r="J248" s="23">
        <v>0</v>
      </c>
      <c r="K248" s="23">
        <v>0</v>
      </c>
      <c r="L248" s="23">
        <v>0</v>
      </c>
      <c r="M248" s="23">
        <v>0</v>
      </c>
      <c r="N248" s="23">
        <v>0</v>
      </c>
      <c r="O248" s="23">
        <v>0</v>
      </c>
      <c r="P248" s="23">
        <v>0</v>
      </c>
      <c r="Q248" s="23">
        <v>15309663</v>
      </c>
      <c r="R248" s="23">
        <v>23672867</v>
      </c>
      <c r="S248" s="1"/>
      <c r="T248" s="1"/>
    </row>
    <row r="249" spans="1:20" x14ac:dyDescent="0.45">
      <c r="A249" s="38" t="s">
        <v>567</v>
      </c>
      <c r="B249" s="12" t="s">
        <v>99</v>
      </c>
      <c r="C249" s="22">
        <v>0</v>
      </c>
      <c r="D249" s="23">
        <v>0</v>
      </c>
      <c r="E249" s="23">
        <v>0</v>
      </c>
      <c r="F249" s="23">
        <v>0</v>
      </c>
      <c r="G249" s="23">
        <v>0</v>
      </c>
      <c r="H249" s="23">
        <v>0</v>
      </c>
      <c r="I249" s="23">
        <v>0</v>
      </c>
      <c r="J249" s="23">
        <v>0</v>
      </c>
      <c r="K249" s="23">
        <v>0</v>
      </c>
      <c r="L249" s="23">
        <v>0</v>
      </c>
      <c r="M249" s="23">
        <v>0</v>
      </c>
      <c r="N249" s="23">
        <v>0</v>
      </c>
      <c r="O249" s="23">
        <v>0</v>
      </c>
      <c r="P249" s="23">
        <v>0</v>
      </c>
      <c r="Q249" s="23">
        <v>1038000</v>
      </c>
      <c r="R249" s="23">
        <v>1038000</v>
      </c>
      <c r="S249" s="1"/>
      <c r="T249" s="1"/>
    </row>
    <row r="250" spans="1:20" x14ac:dyDescent="0.45">
      <c r="A250" s="38" t="s">
        <v>181</v>
      </c>
      <c r="B250" s="12" t="s">
        <v>28</v>
      </c>
      <c r="C250" s="22">
        <v>0</v>
      </c>
      <c r="D250" s="23">
        <v>0</v>
      </c>
      <c r="E250" s="23">
        <v>0</v>
      </c>
      <c r="F250" s="23">
        <v>0</v>
      </c>
      <c r="G250" s="23">
        <v>0</v>
      </c>
      <c r="H250" s="23">
        <v>0</v>
      </c>
      <c r="I250" s="23">
        <v>0</v>
      </c>
      <c r="J250" s="23">
        <v>7026769</v>
      </c>
      <c r="K250" s="23">
        <v>0</v>
      </c>
      <c r="L250" s="23">
        <v>0</v>
      </c>
      <c r="M250" s="23">
        <v>0</v>
      </c>
      <c r="N250" s="23">
        <v>0</v>
      </c>
      <c r="O250" s="23">
        <v>0</v>
      </c>
      <c r="P250" s="23">
        <v>0</v>
      </c>
      <c r="Q250" s="23">
        <v>4175790</v>
      </c>
      <c r="R250" s="23">
        <v>11202559</v>
      </c>
      <c r="S250" s="1"/>
      <c r="T250" s="1"/>
    </row>
    <row r="251" spans="1:20" x14ac:dyDescent="0.45">
      <c r="A251" s="38" t="s">
        <v>182</v>
      </c>
      <c r="B251" s="12" t="s">
        <v>20</v>
      </c>
      <c r="C251" s="22">
        <v>0</v>
      </c>
      <c r="D251" s="23">
        <v>0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820000</v>
      </c>
      <c r="K251" s="23">
        <v>0</v>
      </c>
      <c r="L251" s="23">
        <v>0</v>
      </c>
      <c r="M251" s="23">
        <v>0</v>
      </c>
      <c r="N251" s="23">
        <v>0</v>
      </c>
      <c r="O251" s="23">
        <v>0</v>
      </c>
      <c r="P251" s="23">
        <v>0</v>
      </c>
      <c r="Q251" s="23">
        <v>2954166</v>
      </c>
      <c r="R251" s="23">
        <v>3774166</v>
      </c>
      <c r="S251" s="1"/>
      <c r="T251" s="1"/>
    </row>
    <row r="252" spans="1:20" x14ac:dyDescent="0.45">
      <c r="A252" s="38" t="s">
        <v>183</v>
      </c>
      <c r="B252" s="12" t="s">
        <v>33</v>
      </c>
      <c r="C252" s="22">
        <v>134069</v>
      </c>
      <c r="D252" s="23">
        <v>0</v>
      </c>
      <c r="E252" s="23">
        <v>0</v>
      </c>
      <c r="F252" s="23">
        <v>0</v>
      </c>
      <c r="G252" s="23">
        <v>0</v>
      </c>
      <c r="H252" s="23">
        <v>0</v>
      </c>
      <c r="I252" s="23">
        <v>0</v>
      </c>
      <c r="J252" s="23">
        <v>0</v>
      </c>
      <c r="K252" s="23">
        <v>0</v>
      </c>
      <c r="L252" s="23">
        <v>100000</v>
      </c>
      <c r="M252" s="23">
        <v>0</v>
      </c>
      <c r="N252" s="23">
        <v>0</v>
      </c>
      <c r="O252" s="23">
        <v>0</v>
      </c>
      <c r="P252" s="23">
        <v>0</v>
      </c>
      <c r="Q252" s="23">
        <v>1316971</v>
      </c>
      <c r="R252" s="23">
        <v>1551040</v>
      </c>
      <c r="S252" s="1"/>
      <c r="T252" s="1"/>
    </row>
    <row r="253" spans="1:20" x14ac:dyDescent="0.45">
      <c r="A253" s="38" t="s">
        <v>183</v>
      </c>
      <c r="B253" s="12" t="s">
        <v>94</v>
      </c>
      <c r="C253" s="22">
        <v>10381883</v>
      </c>
      <c r="D253" s="23">
        <v>0</v>
      </c>
      <c r="E253" s="23">
        <v>2353890</v>
      </c>
      <c r="F253" s="23">
        <v>0</v>
      </c>
      <c r="G253" s="23">
        <v>0</v>
      </c>
      <c r="H253" s="23">
        <v>0</v>
      </c>
      <c r="I253" s="23">
        <v>0</v>
      </c>
      <c r="J253" s="23">
        <v>0</v>
      </c>
      <c r="K253" s="23">
        <v>0</v>
      </c>
      <c r="L253" s="23">
        <v>0</v>
      </c>
      <c r="M253" s="23">
        <v>0</v>
      </c>
      <c r="N253" s="23">
        <v>0</v>
      </c>
      <c r="O253" s="23">
        <v>0</v>
      </c>
      <c r="P253" s="23">
        <v>0</v>
      </c>
      <c r="Q253" s="23">
        <v>5659042</v>
      </c>
      <c r="R253" s="23">
        <v>18394815</v>
      </c>
      <c r="S253" s="1"/>
      <c r="T253" s="1"/>
    </row>
    <row r="254" spans="1:20" x14ac:dyDescent="0.45">
      <c r="A254" s="38" t="s">
        <v>183</v>
      </c>
      <c r="B254" s="12" t="s">
        <v>90</v>
      </c>
      <c r="C254" s="22">
        <v>414992</v>
      </c>
      <c r="D254" s="23">
        <v>0</v>
      </c>
      <c r="E254" s="23">
        <v>0</v>
      </c>
      <c r="F254" s="23">
        <v>0</v>
      </c>
      <c r="G254" s="23">
        <v>0</v>
      </c>
      <c r="H254" s="23">
        <v>0</v>
      </c>
      <c r="I254" s="23">
        <v>0</v>
      </c>
      <c r="J254" s="23">
        <v>0</v>
      </c>
      <c r="K254" s="23">
        <v>0</v>
      </c>
      <c r="L254" s="23">
        <v>0</v>
      </c>
      <c r="M254" s="23">
        <v>0</v>
      </c>
      <c r="N254" s="23">
        <v>0</v>
      </c>
      <c r="O254" s="23">
        <v>0</v>
      </c>
      <c r="P254" s="23">
        <v>0</v>
      </c>
      <c r="Q254" s="23">
        <v>1354843</v>
      </c>
      <c r="R254" s="23">
        <v>1769835</v>
      </c>
      <c r="S254" s="1"/>
      <c r="T254" s="1"/>
    </row>
    <row r="255" spans="1:20" x14ac:dyDescent="0.45">
      <c r="A255" s="38" t="s">
        <v>436</v>
      </c>
      <c r="B255" s="12" t="s">
        <v>99</v>
      </c>
      <c r="C255" s="22">
        <v>1689999</v>
      </c>
      <c r="D255" s="23">
        <v>0</v>
      </c>
      <c r="E255" s="23">
        <v>0</v>
      </c>
      <c r="F255" s="23">
        <v>700000</v>
      </c>
      <c r="G255" s="23">
        <v>0</v>
      </c>
      <c r="H255" s="23">
        <v>342797</v>
      </c>
      <c r="I255" s="23">
        <v>0</v>
      </c>
      <c r="J255" s="23">
        <v>0</v>
      </c>
      <c r="K255" s="23">
        <v>16495527</v>
      </c>
      <c r="L255" s="23">
        <v>0</v>
      </c>
      <c r="M255" s="23">
        <v>0</v>
      </c>
      <c r="N255" s="23">
        <v>734934</v>
      </c>
      <c r="O255" s="23">
        <v>0</v>
      </c>
      <c r="P255" s="23">
        <v>12500000</v>
      </c>
      <c r="Q255" s="23">
        <v>33682305</v>
      </c>
      <c r="R255" s="23">
        <v>66145562</v>
      </c>
      <c r="S255" s="1"/>
      <c r="T255" s="1"/>
    </row>
    <row r="256" spans="1:20" x14ac:dyDescent="0.45">
      <c r="A256" s="38" t="s">
        <v>436</v>
      </c>
      <c r="B256" s="12" t="s">
        <v>41</v>
      </c>
      <c r="C256" s="22">
        <v>4500000</v>
      </c>
      <c r="D256" s="23">
        <v>0</v>
      </c>
      <c r="E256" s="23">
        <v>0</v>
      </c>
      <c r="F256" s="23">
        <v>0</v>
      </c>
      <c r="G256" s="23">
        <v>0</v>
      </c>
      <c r="H256" s="23">
        <v>0</v>
      </c>
      <c r="I256" s="23">
        <v>0</v>
      </c>
      <c r="J256" s="23">
        <v>0</v>
      </c>
      <c r="K256" s="23">
        <v>0</v>
      </c>
      <c r="L256" s="23">
        <v>0</v>
      </c>
      <c r="M256" s="23">
        <v>0</v>
      </c>
      <c r="N256" s="23">
        <v>0</v>
      </c>
      <c r="O256" s="23">
        <v>0</v>
      </c>
      <c r="P256" s="23">
        <v>0</v>
      </c>
      <c r="Q256" s="23">
        <v>7067742</v>
      </c>
      <c r="R256" s="23">
        <v>11567742</v>
      </c>
      <c r="S256" s="1"/>
      <c r="T256" s="1"/>
    </row>
    <row r="257" spans="1:20" x14ac:dyDescent="0.45">
      <c r="A257" s="38" t="s">
        <v>184</v>
      </c>
      <c r="B257" s="12" t="s">
        <v>35</v>
      </c>
      <c r="C257" s="22">
        <v>800000</v>
      </c>
      <c r="D257" s="23">
        <v>0</v>
      </c>
      <c r="E257" s="23">
        <v>0</v>
      </c>
      <c r="F257" s="23">
        <v>0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0</v>
      </c>
      <c r="N257" s="23">
        <v>0</v>
      </c>
      <c r="O257" s="23">
        <v>0</v>
      </c>
      <c r="P257" s="23">
        <v>0</v>
      </c>
      <c r="Q257" s="23">
        <v>1157986</v>
      </c>
      <c r="R257" s="23">
        <v>1957986</v>
      </c>
      <c r="S257" s="1"/>
      <c r="T257" s="1"/>
    </row>
    <row r="258" spans="1:20" x14ac:dyDescent="0.45">
      <c r="A258" s="38" t="s">
        <v>185</v>
      </c>
      <c r="B258" s="12" t="s">
        <v>76</v>
      </c>
      <c r="C258" s="22">
        <v>3312016</v>
      </c>
      <c r="D258" s="23">
        <v>0</v>
      </c>
      <c r="E258" s="23">
        <v>5453434</v>
      </c>
      <c r="F258" s="23">
        <v>0</v>
      </c>
      <c r="G258" s="23">
        <v>0</v>
      </c>
      <c r="H258" s="23">
        <v>0</v>
      </c>
      <c r="I258" s="23">
        <v>0</v>
      </c>
      <c r="J258" s="23">
        <v>0</v>
      </c>
      <c r="K258" s="23">
        <v>0</v>
      </c>
      <c r="L258" s="23">
        <v>0</v>
      </c>
      <c r="M258" s="23">
        <v>0</v>
      </c>
      <c r="N258" s="23">
        <v>0</v>
      </c>
      <c r="O258" s="23">
        <v>0</v>
      </c>
      <c r="P258" s="23">
        <v>0</v>
      </c>
      <c r="Q258" s="23">
        <v>818339</v>
      </c>
      <c r="R258" s="23">
        <v>9583789</v>
      </c>
      <c r="S258" s="1"/>
      <c r="T258" s="1"/>
    </row>
    <row r="259" spans="1:20" x14ac:dyDescent="0.45">
      <c r="A259" s="38" t="s">
        <v>186</v>
      </c>
      <c r="B259" s="12" t="s">
        <v>187</v>
      </c>
      <c r="C259" s="22">
        <v>0</v>
      </c>
      <c r="D259" s="23">
        <v>0</v>
      </c>
      <c r="E259" s="23">
        <v>0</v>
      </c>
      <c r="F259" s="23">
        <v>8152118.5199999996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0</v>
      </c>
      <c r="M259" s="23">
        <v>0</v>
      </c>
      <c r="N259" s="23">
        <v>0</v>
      </c>
      <c r="O259" s="23">
        <v>0</v>
      </c>
      <c r="P259" s="23">
        <v>0</v>
      </c>
      <c r="Q259" s="23">
        <v>0</v>
      </c>
      <c r="R259" s="23">
        <v>8152118.5199999996</v>
      </c>
      <c r="S259" s="1"/>
      <c r="T259" s="1"/>
    </row>
    <row r="260" spans="1:20" x14ac:dyDescent="0.45">
      <c r="A260" s="38" t="s">
        <v>188</v>
      </c>
      <c r="B260" s="12" t="s">
        <v>90</v>
      </c>
      <c r="C260" s="22">
        <v>405768</v>
      </c>
      <c r="D260" s="23">
        <v>0</v>
      </c>
      <c r="E260" s="23">
        <v>0</v>
      </c>
      <c r="F260" s="23">
        <v>0</v>
      </c>
      <c r="G260" s="23">
        <v>0</v>
      </c>
      <c r="H260" s="23">
        <v>0</v>
      </c>
      <c r="I260" s="23">
        <v>0</v>
      </c>
      <c r="J260" s="23">
        <v>0</v>
      </c>
      <c r="K260" s="23">
        <v>0</v>
      </c>
      <c r="L260" s="23">
        <v>0</v>
      </c>
      <c r="M260" s="23">
        <v>0</v>
      </c>
      <c r="N260" s="23">
        <v>0</v>
      </c>
      <c r="O260" s="23">
        <v>0</v>
      </c>
      <c r="P260" s="23">
        <v>0</v>
      </c>
      <c r="Q260" s="23">
        <v>258956</v>
      </c>
      <c r="R260" s="23">
        <v>664724</v>
      </c>
      <c r="S260" s="1"/>
      <c r="T260" s="1"/>
    </row>
    <row r="261" spans="1:20" x14ac:dyDescent="0.45">
      <c r="A261" s="38" t="s">
        <v>189</v>
      </c>
      <c r="B261" s="12" t="s">
        <v>26</v>
      </c>
      <c r="C261" s="22">
        <v>0</v>
      </c>
      <c r="D261" s="23">
        <v>0</v>
      </c>
      <c r="E261" s="23">
        <v>0</v>
      </c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0</v>
      </c>
      <c r="P261" s="23">
        <v>0</v>
      </c>
      <c r="Q261" s="23">
        <v>815559</v>
      </c>
      <c r="R261" s="23">
        <v>815559</v>
      </c>
      <c r="S261" s="1"/>
      <c r="T261" s="1"/>
    </row>
    <row r="262" spans="1:20" x14ac:dyDescent="0.45">
      <c r="A262" s="38" t="s">
        <v>190</v>
      </c>
      <c r="B262" s="12" t="s">
        <v>140</v>
      </c>
      <c r="C262" s="22">
        <v>0</v>
      </c>
      <c r="D262" s="23">
        <v>0</v>
      </c>
      <c r="E262" s="23">
        <v>0</v>
      </c>
      <c r="F262" s="23">
        <v>0</v>
      </c>
      <c r="G262" s="23">
        <v>0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  <c r="M262" s="23">
        <v>0</v>
      </c>
      <c r="N262" s="23">
        <v>0</v>
      </c>
      <c r="O262" s="23">
        <v>0</v>
      </c>
      <c r="P262" s="23">
        <v>0</v>
      </c>
      <c r="Q262" s="23">
        <v>909678</v>
      </c>
      <c r="R262" s="23">
        <v>909678</v>
      </c>
      <c r="S262" s="1"/>
      <c r="T262" s="1"/>
    </row>
    <row r="263" spans="1:20" x14ac:dyDescent="0.45">
      <c r="A263" s="38" t="s">
        <v>437</v>
      </c>
      <c r="B263" s="12" t="s">
        <v>76</v>
      </c>
      <c r="C263" s="22">
        <v>188072</v>
      </c>
      <c r="D263" s="23">
        <v>0</v>
      </c>
      <c r="E263" s="23">
        <v>0</v>
      </c>
      <c r="F263" s="23">
        <v>0</v>
      </c>
      <c r="G263" s="23">
        <v>0</v>
      </c>
      <c r="H263" s="23">
        <v>0</v>
      </c>
      <c r="I263" s="23">
        <v>0</v>
      </c>
      <c r="J263" s="23">
        <v>0</v>
      </c>
      <c r="K263" s="23">
        <v>0</v>
      </c>
      <c r="L263" s="23">
        <v>0</v>
      </c>
      <c r="M263" s="23">
        <v>0</v>
      </c>
      <c r="N263" s="23">
        <v>0</v>
      </c>
      <c r="O263" s="23">
        <v>0</v>
      </c>
      <c r="P263" s="23">
        <v>0</v>
      </c>
      <c r="Q263" s="23">
        <v>0</v>
      </c>
      <c r="R263" s="23">
        <v>188072</v>
      </c>
      <c r="S263" s="1"/>
      <c r="T263" s="1"/>
    </row>
    <row r="264" spans="1:20" x14ac:dyDescent="0.45">
      <c r="A264" s="38" t="s">
        <v>191</v>
      </c>
      <c r="B264" s="12" t="s">
        <v>30</v>
      </c>
      <c r="C264" s="22">
        <v>7122997</v>
      </c>
      <c r="D264" s="23">
        <v>0</v>
      </c>
      <c r="E264" s="23">
        <v>555838</v>
      </c>
      <c r="F264" s="23">
        <v>0</v>
      </c>
      <c r="G264" s="23">
        <v>0</v>
      </c>
      <c r="H264" s="23">
        <v>0</v>
      </c>
      <c r="I264" s="23">
        <v>0</v>
      </c>
      <c r="J264" s="23">
        <v>0</v>
      </c>
      <c r="K264" s="23">
        <v>0</v>
      </c>
      <c r="L264" s="23">
        <v>5904871</v>
      </c>
      <c r="M264" s="23">
        <v>0</v>
      </c>
      <c r="N264" s="23">
        <v>0</v>
      </c>
      <c r="O264" s="23">
        <v>0</v>
      </c>
      <c r="P264" s="23">
        <v>0</v>
      </c>
      <c r="Q264" s="23">
        <v>0</v>
      </c>
      <c r="R264" s="23">
        <v>13583706</v>
      </c>
      <c r="S264" s="1"/>
      <c r="T264" s="1"/>
    </row>
    <row r="265" spans="1:20" x14ac:dyDescent="0.45">
      <c r="A265" s="38" t="s">
        <v>438</v>
      </c>
      <c r="B265" s="12" t="s">
        <v>33</v>
      </c>
      <c r="C265" s="22">
        <v>621894</v>
      </c>
      <c r="D265" s="23">
        <v>0</v>
      </c>
      <c r="E265" s="23">
        <v>0</v>
      </c>
      <c r="F265" s="23">
        <v>0</v>
      </c>
      <c r="G265" s="23">
        <v>0</v>
      </c>
      <c r="H265" s="23">
        <v>0</v>
      </c>
      <c r="I265" s="23">
        <v>0</v>
      </c>
      <c r="J265" s="23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0</v>
      </c>
      <c r="P265" s="23">
        <v>0</v>
      </c>
      <c r="Q265" s="23">
        <v>7305113</v>
      </c>
      <c r="R265" s="23">
        <v>7927007</v>
      </c>
      <c r="S265" s="1"/>
      <c r="T265" s="1"/>
    </row>
    <row r="266" spans="1:20" x14ac:dyDescent="0.45">
      <c r="A266" s="38" t="s">
        <v>192</v>
      </c>
      <c r="B266" s="12" t="s">
        <v>76</v>
      </c>
      <c r="C266" s="22">
        <v>2301505</v>
      </c>
      <c r="D266" s="23">
        <v>0</v>
      </c>
      <c r="E266" s="23">
        <v>597876</v>
      </c>
      <c r="F266" s="23">
        <v>0</v>
      </c>
      <c r="G266" s="23">
        <v>0</v>
      </c>
      <c r="H266" s="23">
        <v>0</v>
      </c>
      <c r="I266" s="23">
        <v>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0</v>
      </c>
      <c r="P266" s="23">
        <v>0</v>
      </c>
      <c r="Q266" s="23">
        <v>20626080</v>
      </c>
      <c r="R266" s="23">
        <v>23525461</v>
      </c>
      <c r="S266" s="1"/>
      <c r="T266" s="1"/>
    </row>
    <row r="267" spans="1:20" x14ac:dyDescent="0.45">
      <c r="A267" s="38" t="s">
        <v>193</v>
      </c>
      <c r="B267" s="12" t="s">
        <v>35</v>
      </c>
      <c r="C267" s="22">
        <v>148000</v>
      </c>
      <c r="D267" s="23">
        <v>0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200841</v>
      </c>
      <c r="O267" s="23">
        <v>0</v>
      </c>
      <c r="P267" s="23">
        <v>0</v>
      </c>
      <c r="Q267" s="23">
        <v>4561138</v>
      </c>
      <c r="R267" s="23">
        <v>4909979</v>
      </c>
      <c r="S267" s="1"/>
      <c r="T267" s="1"/>
    </row>
    <row r="268" spans="1:20" x14ac:dyDescent="0.45">
      <c r="A268" s="38" t="s">
        <v>194</v>
      </c>
      <c r="B268" s="12" t="s">
        <v>18</v>
      </c>
      <c r="C268" s="22">
        <v>198004</v>
      </c>
      <c r="D268" s="23">
        <v>0</v>
      </c>
      <c r="E268" s="23">
        <v>0</v>
      </c>
      <c r="F268" s="23">
        <v>0</v>
      </c>
      <c r="G268" s="23">
        <v>0</v>
      </c>
      <c r="H268" s="23">
        <v>0</v>
      </c>
      <c r="I268" s="23">
        <v>0</v>
      </c>
      <c r="J268" s="23">
        <v>0</v>
      </c>
      <c r="K268" s="23">
        <v>0</v>
      </c>
      <c r="L268" s="23">
        <v>0</v>
      </c>
      <c r="M268" s="23">
        <v>0</v>
      </c>
      <c r="N268" s="23">
        <v>0</v>
      </c>
      <c r="O268" s="23">
        <v>0</v>
      </c>
      <c r="P268" s="23">
        <v>0</v>
      </c>
      <c r="Q268" s="23">
        <v>3622682</v>
      </c>
      <c r="R268" s="23">
        <v>3820686</v>
      </c>
      <c r="S268" s="1"/>
      <c r="T268" s="1"/>
    </row>
    <row r="269" spans="1:20" x14ac:dyDescent="0.45">
      <c r="A269" s="38" t="s">
        <v>568</v>
      </c>
      <c r="B269" s="12" t="s">
        <v>35</v>
      </c>
      <c r="C269" s="22">
        <v>180000</v>
      </c>
      <c r="D269" s="23">
        <v>0</v>
      </c>
      <c r="E269" s="23">
        <v>0</v>
      </c>
      <c r="F269" s="23">
        <v>0</v>
      </c>
      <c r="G269" s="23">
        <v>0</v>
      </c>
      <c r="H269" s="23">
        <v>0</v>
      </c>
      <c r="I269" s="23">
        <v>0</v>
      </c>
      <c r="J269" s="23">
        <v>0</v>
      </c>
      <c r="K269" s="23">
        <v>0</v>
      </c>
      <c r="L269" s="23">
        <v>2664129</v>
      </c>
      <c r="M269" s="23">
        <v>0</v>
      </c>
      <c r="N269" s="23">
        <v>0</v>
      </c>
      <c r="O269" s="23">
        <v>0</v>
      </c>
      <c r="P269" s="23">
        <v>0</v>
      </c>
      <c r="Q269" s="23">
        <v>0</v>
      </c>
      <c r="R269" s="23">
        <v>2844129</v>
      </c>
      <c r="S269" s="1"/>
      <c r="T269" s="1"/>
    </row>
    <row r="270" spans="1:20" x14ac:dyDescent="0.45">
      <c r="A270" s="38" t="s">
        <v>195</v>
      </c>
      <c r="B270" s="12" t="s">
        <v>90</v>
      </c>
      <c r="C270" s="22">
        <v>470654</v>
      </c>
      <c r="D270" s="23">
        <v>0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0</v>
      </c>
      <c r="P270" s="23">
        <v>0</v>
      </c>
      <c r="Q270" s="23">
        <v>0</v>
      </c>
      <c r="R270" s="23">
        <v>470654</v>
      </c>
      <c r="S270" s="1"/>
      <c r="T270" s="1"/>
    </row>
    <row r="271" spans="1:20" x14ac:dyDescent="0.45">
      <c r="A271" s="38" t="s">
        <v>196</v>
      </c>
      <c r="B271" s="12" t="s">
        <v>20</v>
      </c>
      <c r="C271" s="22">
        <v>0</v>
      </c>
      <c r="D271" s="23">
        <v>0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  <c r="M271" s="23">
        <v>0</v>
      </c>
      <c r="N271" s="23">
        <v>0</v>
      </c>
      <c r="O271" s="23">
        <v>0</v>
      </c>
      <c r="P271" s="23">
        <v>0</v>
      </c>
      <c r="Q271" s="23">
        <v>1148000</v>
      </c>
      <c r="R271" s="23">
        <v>1148000</v>
      </c>
      <c r="S271" s="1"/>
      <c r="T271" s="1"/>
    </row>
    <row r="272" spans="1:20" x14ac:dyDescent="0.45">
      <c r="A272" s="38" t="s">
        <v>196</v>
      </c>
      <c r="B272" s="12" t="s">
        <v>26</v>
      </c>
      <c r="C272" s="22">
        <v>12500</v>
      </c>
      <c r="D272" s="23">
        <v>0</v>
      </c>
      <c r="E272" s="23">
        <v>0</v>
      </c>
      <c r="F272" s="23">
        <v>0</v>
      </c>
      <c r="G272" s="23">
        <v>0</v>
      </c>
      <c r="H272" s="23">
        <v>0</v>
      </c>
      <c r="I272" s="23">
        <v>0</v>
      </c>
      <c r="J272" s="23">
        <v>0</v>
      </c>
      <c r="K272" s="23">
        <v>0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  <c r="Q272" s="23">
        <v>632257</v>
      </c>
      <c r="R272" s="23">
        <v>644757</v>
      </c>
      <c r="S272" s="1"/>
      <c r="T272" s="1"/>
    </row>
    <row r="273" spans="1:20" x14ac:dyDescent="0.45">
      <c r="A273" s="38" t="s">
        <v>366</v>
      </c>
      <c r="B273" s="12" t="s">
        <v>48</v>
      </c>
      <c r="C273" s="22">
        <v>0</v>
      </c>
      <c r="D273" s="23">
        <v>0</v>
      </c>
      <c r="E273" s="23">
        <v>0</v>
      </c>
      <c r="F273" s="23">
        <v>0</v>
      </c>
      <c r="G273" s="23">
        <v>0</v>
      </c>
      <c r="H273" s="23">
        <v>0</v>
      </c>
      <c r="I273" s="23">
        <v>0</v>
      </c>
      <c r="J273" s="23">
        <v>0</v>
      </c>
      <c r="K273" s="23">
        <v>0</v>
      </c>
      <c r="L273" s="23">
        <v>152501</v>
      </c>
      <c r="M273" s="23">
        <v>0</v>
      </c>
      <c r="N273" s="23">
        <v>0</v>
      </c>
      <c r="O273" s="23">
        <v>0</v>
      </c>
      <c r="P273" s="23">
        <v>0</v>
      </c>
      <c r="Q273" s="23">
        <v>0</v>
      </c>
      <c r="R273" s="23">
        <v>152501</v>
      </c>
      <c r="S273" s="1"/>
      <c r="T273" s="1"/>
    </row>
    <row r="274" spans="1:20" x14ac:dyDescent="0.45">
      <c r="A274" s="38" t="s">
        <v>197</v>
      </c>
      <c r="B274" s="12" t="s">
        <v>90</v>
      </c>
      <c r="C274" s="22">
        <v>852677</v>
      </c>
      <c r="D274" s="23">
        <v>0</v>
      </c>
      <c r="E274" s="23">
        <v>401471</v>
      </c>
      <c r="F274" s="23">
        <v>0</v>
      </c>
      <c r="G274" s="23">
        <v>0</v>
      </c>
      <c r="H274" s="23">
        <v>0</v>
      </c>
      <c r="I274" s="23">
        <v>0</v>
      </c>
      <c r="J274" s="23">
        <v>0</v>
      </c>
      <c r="K274" s="23">
        <v>0</v>
      </c>
      <c r="L274" s="23">
        <v>0</v>
      </c>
      <c r="M274" s="23">
        <v>0</v>
      </c>
      <c r="N274" s="23">
        <v>0</v>
      </c>
      <c r="O274" s="23">
        <v>0</v>
      </c>
      <c r="P274" s="23">
        <v>0</v>
      </c>
      <c r="Q274" s="23">
        <v>17054545</v>
      </c>
      <c r="R274" s="23">
        <v>18308693</v>
      </c>
      <c r="S274" s="1"/>
      <c r="T274" s="1"/>
    </row>
    <row r="275" spans="1:20" x14ac:dyDescent="0.45">
      <c r="A275" s="38" t="s">
        <v>198</v>
      </c>
      <c r="B275" s="12" t="s">
        <v>31</v>
      </c>
      <c r="C275" s="22">
        <v>0</v>
      </c>
      <c r="D275" s="23">
        <v>0</v>
      </c>
      <c r="E275" s="23">
        <v>0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  <c r="M275" s="23">
        <v>0</v>
      </c>
      <c r="N275" s="23">
        <v>0</v>
      </c>
      <c r="O275" s="23">
        <v>0</v>
      </c>
      <c r="P275" s="23">
        <v>0</v>
      </c>
      <c r="Q275" s="23">
        <v>3867735</v>
      </c>
      <c r="R275" s="23">
        <v>3867735</v>
      </c>
      <c r="S275" s="1"/>
      <c r="T275" s="1"/>
    </row>
    <row r="276" spans="1:20" x14ac:dyDescent="0.45">
      <c r="A276" s="38" t="s">
        <v>199</v>
      </c>
      <c r="B276" s="12" t="s">
        <v>35</v>
      </c>
      <c r="C276" s="22">
        <v>362400</v>
      </c>
      <c r="D276" s="23">
        <v>0</v>
      </c>
      <c r="E276" s="23">
        <v>0</v>
      </c>
      <c r="F276" s="23">
        <v>0</v>
      </c>
      <c r="G276" s="23">
        <v>0</v>
      </c>
      <c r="H276" s="23">
        <v>0</v>
      </c>
      <c r="I276" s="23">
        <v>0</v>
      </c>
      <c r="J276" s="23">
        <v>0</v>
      </c>
      <c r="K276" s="23">
        <v>0</v>
      </c>
      <c r="L276" s="23">
        <v>0</v>
      </c>
      <c r="M276" s="23">
        <v>0</v>
      </c>
      <c r="N276" s="23">
        <v>0</v>
      </c>
      <c r="O276" s="23">
        <v>0</v>
      </c>
      <c r="P276" s="23">
        <v>0</v>
      </c>
      <c r="Q276" s="23">
        <v>2230721</v>
      </c>
      <c r="R276" s="23">
        <v>2593121</v>
      </c>
      <c r="S276" s="1"/>
      <c r="T276" s="1"/>
    </row>
    <row r="277" spans="1:20" x14ac:dyDescent="0.45">
      <c r="A277" s="38" t="s">
        <v>569</v>
      </c>
      <c r="B277" s="12" t="s">
        <v>37</v>
      </c>
      <c r="C277" s="22">
        <v>0</v>
      </c>
      <c r="D277" s="23">
        <v>0</v>
      </c>
      <c r="E277" s="23">
        <v>0</v>
      </c>
      <c r="F277" s="23">
        <v>0</v>
      </c>
      <c r="G277" s="23">
        <v>0</v>
      </c>
      <c r="H277" s="23">
        <v>0</v>
      </c>
      <c r="I277" s="23">
        <v>0</v>
      </c>
      <c r="J277" s="23">
        <v>0</v>
      </c>
      <c r="K277" s="23">
        <v>0</v>
      </c>
      <c r="L277" s="23">
        <v>365435</v>
      </c>
      <c r="M277" s="23">
        <v>0</v>
      </c>
      <c r="N277" s="23">
        <v>0</v>
      </c>
      <c r="O277" s="23">
        <v>0</v>
      </c>
      <c r="P277" s="23">
        <v>0</v>
      </c>
      <c r="Q277" s="23">
        <v>0</v>
      </c>
      <c r="R277" s="23">
        <v>365435</v>
      </c>
      <c r="S277" s="1"/>
      <c r="T277" s="1"/>
    </row>
    <row r="278" spans="1:20" x14ac:dyDescent="0.45">
      <c r="A278" s="38" t="s">
        <v>200</v>
      </c>
      <c r="B278" s="12" t="s">
        <v>35</v>
      </c>
      <c r="C278" s="22">
        <v>0</v>
      </c>
      <c r="D278" s="23">
        <v>0</v>
      </c>
      <c r="E278" s="23">
        <v>0</v>
      </c>
      <c r="F278" s="23">
        <v>0</v>
      </c>
      <c r="G278" s="23">
        <v>0</v>
      </c>
      <c r="H278" s="23">
        <v>0</v>
      </c>
      <c r="I278" s="23">
        <v>0</v>
      </c>
      <c r="J278" s="23">
        <v>0</v>
      </c>
      <c r="K278" s="23">
        <v>0</v>
      </c>
      <c r="L278" s="23">
        <v>152392</v>
      </c>
      <c r="M278" s="23">
        <v>0</v>
      </c>
      <c r="N278" s="23">
        <v>0</v>
      </c>
      <c r="O278" s="23">
        <v>0</v>
      </c>
      <c r="P278" s="23">
        <v>0</v>
      </c>
      <c r="Q278" s="23">
        <v>0</v>
      </c>
      <c r="R278" s="23">
        <v>152392</v>
      </c>
      <c r="S278" s="1"/>
      <c r="T278" s="1"/>
    </row>
    <row r="279" spans="1:20" x14ac:dyDescent="0.45">
      <c r="A279" s="38" t="s">
        <v>201</v>
      </c>
      <c r="B279" s="12" t="s">
        <v>31</v>
      </c>
      <c r="C279" s="22">
        <v>957717</v>
      </c>
      <c r="D279" s="23">
        <v>0</v>
      </c>
      <c r="E279" s="23">
        <v>210298</v>
      </c>
      <c r="F279" s="23">
        <v>0</v>
      </c>
      <c r="G279" s="23">
        <v>0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  <c r="M279" s="23">
        <v>0</v>
      </c>
      <c r="N279" s="23">
        <v>0</v>
      </c>
      <c r="O279" s="23">
        <v>0</v>
      </c>
      <c r="P279" s="23">
        <v>0</v>
      </c>
      <c r="Q279" s="23">
        <v>824000</v>
      </c>
      <c r="R279" s="23">
        <v>1992015</v>
      </c>
      <c r="S279" s="1"/>
      <c r="T279" s="1"/>
    </row>
    <row r="280" spans="1:20" x14ac:dyDescent="0.45">
      <c r="A280" s="38" t="s">
        <v>570</v>
      </c>
      <c r="B280" s="12" t="s">
        <v>23</v>
      </c>
      <c r="C280" s="22">
        <v>0</v>
      </c>
      <c r="D280" s="23">
        <v>0</v>
      </c>
      <c r="E280" s="23">
        <v>0</v>
      </c>
      <c r="F280" s="23">
        <v>0</v>
      </c>
      <c r="G280" s="23">
        <v>0</v>
      </c>
      <c r="H280" s="23">
        <v>0</v>
      </c>
      <c r="I280" s="23">
        <v>0</v>
      </c>
      <c r="J280" s="23">
        <v>0</v>
      </c>
      <c r="K280" s="23">
        <v>0</v>
      </c>
      <c r="L280" s="23">
        <v>226642</v>
      </c>
      <c r="M280" s="23">
        <v>0</v>
      </c>
      <c r="N280" s="23">
        <v>0</v>
      </c>
      <c r="O280" s="23">
        <v>0</v>
      </c>
      <c r="P280" s="23">
        <v>0</v>
      </c>
      <c r="Q280" s="23">
        <v>0</v>
      </c>
      <c r="R280" s="23">
        <v>226642</v>
      </c>
      <c r="S280" s="1"/>
      <c r="T280" s="1"/>
    </row>
    <row r="281" spans="1:20" x14ac:dyDescent="0.45">
      <c r="A281" s="38" t="s">
        <v>202</v>
      </c>
      <c r="B281" s="12" t="s">
        <v>24</v>
      </c>
      <c r="C281" s="22">
        <v>0</v>
      </c>
      <c r="D281" s="23">
        <v>0</v>
      </c>
      <c r="E281" s="23">
        <v>0</v>
      </c>
      <c r="F281" s="23">
        <v>0</v>
      </c>
      <c r="G281" s="23">
        <v>0</v>
      </c>
      <c r="H281" s="23">
        <v>0</v>
      </c>
      <c r="I281" s="23">
        <v>0</v>
      </c>
      <c r="J281" s="23">
        <v>0</v>
      </c>
      <c r="K281" s="23">
        <v>0</v>
      </c>
      <c r="L281" s="23">
        <v>0</v>
      </c>
      <c r="M281" s="23">
        <v>0</v>
      </c>
      <c r="N281" s="23">
        <v>0</v>
      </c>
      <c r="O281" s="23">
        <v>0</v>
      </c>
      <c r="P281" s="23">
        <v>0</v>
      </c>
      <c r="Q281" s="23">
        <v>3735734</v>
      </c>
      <c r="R281" s="23">
        <v>3735734</v>
      </c>
      <c r="S281" s="1"/>
      <c r="T281" s="1"/>
    </row>
    <row r="282" spans="1:20" x14ac:dyDescent="0.45">
      <c r="A282" s="38" t="s">
        <v>571</v>
      </c>
      <c r="B282" s="12" t="s">
        <v>74</v>
      </c>
      <c r="C282" s="22">
        <v>0</v>
      </c>
      <c r="D282" s="23">
        <v>0</v>
      </c>
      <c r="E282" s="23">
        <v>0</v>
      </c>
      <c r="F282" s="23">
        <v>0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  <c r="Q282" s="23">
        <v>350000</v>
      </c>
      <c r="R282" s="23">
        <v>350000</v>
      </c>
      <c r="S282" s="1"/>
      <c r="T282" s="1"/>
    </row>
    <row r="283" spans="1:20" x14ac:dyDescent="0.45">
      <c r="A283" s="38" t="s">
        <v>203</v>
      </c>
      <c r="B283" s="12" t="s">
        <v>99</v>
      </c>
      <c r="C283" s="22">
        <v>0</v>
      </c>
      <c r="D283" s="23">
        <v>0</v>
      </c>
      <c r="E283" s="23">
        <v>0</v>
      </c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23">
        <v>0</v>
      </c>
      <c r="L283" s="23">
        <v>0</v>
      </c>
      <c r="M283" s="23">
        <v>0</v>
      </c>
      <c r="N283" s="23">
        <v>0</v>
      </c>
      <c r="O283" s="23">
        <v>0</v>
      </c>
      <c r="P283" s="23">
        <v>0</v>
      </c>
      <c r="Q283" s="23">
        <v>4464676</v>
      </c>
      <c r="R283" s="23">
        <v>4464676</v>
      </c>
      <c r="S283" s="1"/>
      <c r="T283" s="1"/>
    </row>
    <row r="284" spans="1:20" x14ac:dyDescent="0.45">
      <c r="A284" s="38" t="s">
        <v>439</v>
      </c>
      <c r="B284" s="12" t="s">
        <v>56</v>
      </c>
      <c r="C284" s="22">
        <v>2765664</v>
      </c>
      <c r="D284" s="23">
        <v>0</v>
      </c>
      <c r="E284" s="23">
        <v>0</v>
      </c>
      <c r="F284" s="23">
        <v>0</v>
      </c>
      <c r="G284" s="23">
        <v>0</v>
      </c>
      <c r="H284" s="23">
        <v>0</v>
      </c>
      <c r="I284" s="23">
        <v>0</v>
      </c>
      <c r="J284" s="23">
        <v>0</v>
      </c>
      <c r="K284" s="23">
        <v>0</v>
      </c>
      <c r="L284" s="23">
        <v>429226</v>
      </c>
      <c r="M284" s="23">
        <v>0</v>
      </c>
      <c r="N284" s="23">
        <v>0</v>
      </c>
      <c r="O284" s="23">
        <v>0</v>
      </c>
      <c r="P284" s="23">
        <v>0</v>
      </c>
      <c r="Q284" s="23">
        <v>0</v>
      </c>
      <c r="R284" s="23">
        <v>3194890</v>
      </c>
      <c r="S284" s="1"/>
      <c r="T284" s="1"/>
    </row>
    <row r="285" spans="1:20" x14ac:dyDescent="0.45">
      <c r="A285" s="38" t="s">
        <v>440</v>
      </c>
      <c r="B285" s="12" t="s">
        <v>48</v>
      </c>
      <c r="C285" s="22">
        <v>705347</v>
      </c>
      <c r="D285" s="23">
        <v>0</v>
      </c>
      <c r="E285" s="23">
        <v>0</v>
      </c>
      <c r="F285" s="23">
        <v>0</v>
      </c>
      <c r="G285" s="23">
        <v>0</v>
      </c>
      <c r="H285" s="23">
        <v>0</v>
      </c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2400000</v>
      </c>
      <c r="O285" s="23">
        <v>0</v>
      </c>
      <c r="P285" s="23">
        <v>0</v>
      </c>
      <c r="Q285" s="23">
        <v>4975100</v>
      </c>
      <c r="R285" s="23">
        <v>8080447</v>
      </c>
      <c r="S285" s="1"/>
      <c r="T285" s="1"/>
    </row>
    <row r="286" spans="1:20" x14ac:dyDescent="0.45">
      <c r="A286" s="38" t="s">
        <v>440</v>
      </c>
      <c r="B286" s="12" t="s">
        <v>26</v>
      </c>
      <c r="C286" s="22">
        <v>1037597</v>
      </c>
      <c r="D286" s="23">
        <v>0</v>
      </c>
      <c r="E286" s="23">
        <v>0</v>
      </c>
      <c r="F286" s="23">
        <v>0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0</v>
      </c>
      <c r="P286" s="23">
        <v>0</v>
      </c>
      <c r="Q286" s="23">
        <v>6031024</v>
      </c>
      <c r="R286" s="23">
        <v>7068621</v>
      </c>
      <c r="S286" s="1"/>
      <c r="T286" s="1"/>
    </row>
    <row r="287" spans="1:20" x14ac:dyDescent="0.45">
      <c r="A287" s="38" t="s">
        <v>204</v>
      </c>
      <c r="B287" s="12" t="s">
        <v>33</v>
      </c>
      <c r="C287" s="22">
        <v>7873379</v>
      </c>
      <c r="D287" s="23">
        <v>0</v>
      </c>
      <c r="E287" s="23">
        <v>6128128</v>
      </c>
      <c r="F287" s="23">
        <v>0</v>
      </c>
      <c r="G287" s="23">
        <v>570864</v>
      </c>
      <c r="H287" s="23">
        <v>953519</v>
      </c>
      <c r="I287" s="23">
        <v>0</v>
      </c>
      <c r="J287" s="23">
        <v>576499</v>
      </c>
      <c r="K287" s="23">
        <v>0</v>
      </c>
      <c r="L287" s="23">
        <v>26918266</v>
      </c>
      <c r="M287" s="23">
        <v>0</v>
      </c>
      <c r="N287" s="23">
        <v>0</v>
      </c>
      <c r="O287" s="23">
        <v>319872</v>
      </c>
      <c r="P287" s="23">
        <v>0</v>
      </c>
      <c r="Q287" s="23">
        <v>6693184</v>
      </c>
      <c r="R287" s="23">
        <v>50033711</v>
      </c>
      <c r="S287" s="1"/>
      <c r="T287" s="1"/>
    </row>
    <row r="288" spans="1:20" x14ac:dyDescent="0.45">
      <c r="A288" s="38" t="s">
        <v>572</v>
      </c>
      <c r="B288" s="12" t="s">
        <v>64</v>
      </c>
      <c r="C288" s="22">
        <v>0</v>
      </c>
      <c r="D288" s="23">
        <v>0</v>
      </c>
      <c r="E288" s="23">
        <v>0</v>
      </c>
      <c r="F288" s="23">
        <v>0</v>
      </c>
      <c r="G288" s="23">
        <v>0</v>
      </c>
      <c r="H288" s="23">
        <v>0</v>
      </c>
      <c r="I288" s="23">
        <v>0</v>
      </c>
      <c r="J288" s="23">
        <v>0</v>
      </c>
      <c r="K288" s="23">
        <v>0</v>
      </c>
      <c r="L288" s="23">
        <v>757046</v>
      </c>
      <c r="M288" s="23">
        <v>0</v>
      </c>
      <c r="N288" s="23">
        <v>0</v>
      </c>
      <c r="O288" s="23">
        <v>0</v>
      </c>
      <c r="P288" s="23">
        <v>0</v>
      </c>
      <c r="Q288" s="23">
        <v>0</v>
      </c>
      <c r="R288" s="23">
        <v>757046</v>
      </c>
      <c r="S288" s="1"/>
      <c r="T288" s="1"/>
    </row>
    <row r="289" spans="1:20" x14ac:dyDescent="0.45">
      <c r="A289" s="38" t="s">
        <v>205</v>
      </c>
      <c r="B289" s="12" t="s">
        <v>15</v>
      </c>
      <c r="C289" s="22">
        <v>415500</v>
      </c>
      <c r="D289" s="23">
        <v>0</v>
      </c>
      <c r="E289" s="23">
        <v>334836</v>
      </c>
      <c r="F289" s="23">
        <v>0</v>
      </c>
      <c r="G289" s="23">
        <v>0</v>
      </c>
      <c r="H289" s="23">
        <v>0</v>
      </c>
      <c r="I289" s="23">
        <v>0</v>
      </c>
      <c r="J289" s="23">
        <v>0</v>
      </c>
      <c r="K289" s="23">
        <v>0</v>
      </c>
      <c r="L289" s="23">
        <v>0</v>
      </c>
      <c r="M289" s="23">
        <v>0</v>
      </c>
      <c r="N289" s="23">
        <v>0</v>
      </c>
      <c r="O289" s="23">
        <v>0</v>
      </c>
      <c r="P289" s="23">
        <v>0</v>
      </c>
      <c r="Q289" s="23">
        <v>3528686</v>
      </c>
      <c r="R289" s="23">
        <v>4279022</v>
      </c>
      <c r="S289" s="1"/>
      <c r="T289" s="1"/>
    </row>
    <row r="290" spans="1:20" x14ac:dyDescent="0.45">
      <c r="A290" s="38" t="s">
        <v>206</v>
      </c>
      <c r="B290" s="12" t="s">
        <v>23</v>
      </c>
      <c r="C290" s="22">
        <v>11000000</v>
      </c>
      <c r="D290" s="23">
        <v>0</v>
      </c>
      <c r="E290" s="23">
        <v>0</v>
      </c>
      <c r="F290" s="23">
        <v>0</v>
      </c>
      <c r="G290" s="23">
        <v>0</v>
      </c>
      <c r="H290" s="23">
        <v>0</v>
      </c>
      <c r="I290" s="23">
        <v>0</v>
      </c>
      <c r="J290" s="23">
        <v>0</v>
      </c>
      <c r="K290" s="23">
        <v>0</v>
      </c>
      <c r="L290" s="23">
        <v>0</v>
      </c>
      <c r="M290" s="23">
        <v>0</v>
      </c>
      <c r="N290" s="23">
        <v>0</v>
      </c>
      <c r="O290" s="23">
        <v>0</v>
      </c>
      <c r="P290" s="23">
        <v>0</v>
      </c>
      <c r="Q290" s="23">
        <v>0</v>
      </c>
      <c r="R290" s="23">
        <v>11000000</v>
      </c>
      <c r="S290" s="1"/>
      <c r="T290" s="1"/>
    </row>
    <row r="291" spans="1:20" x14ac:dyDescent="0.45">
      <c r="A291" s="38" t="s">
        <v>207</v>
      </c>
      <c r="B291" s="12" t="s">
        <v>81</v>
      </c>
      <c r="C291" s="22">
        <v>7475000</v>
      </c>
      <c r="D291" s="23">
        <v>0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160000</v>
      </c>
      <c r="K291" s="23">
        <v>0</v>
      </c>
      <c r="L291" s="23">
        <v>0</v>
      </c>
      <c r="M291" s="23">
        <v>0</v>
      </c>
      <c r="N291" s="23">
        <v>0</v>
      </c>
      <c r="O291" s="23">
        <v>0</v>
      </c>
      <c r="P291" s="23">
        <v>5319838</v>
      </c>
      <c r="Q291" s="23">
        <v>61909510</v>
      </c>
      <c r="R291" s="23">
        <v>74864348</v>
      </c>
      <c r="S291" s="1"/>
      <c r="T291" s="1"/>
    </row>
    <row r="292" spans="1:20" x14ac:dyDescent="0.45">
      <c r="A292" s="38" t="s">
        <v>208</v>
      </c>
      <c r="B292" s="12" t="s">
        <v>145</v>
      </c>
      <c r="C292" s="22">
        <v>0</v>
      </c>
      <c r="D292" s="23">
        <v>0</v>
      </c>
      <c r="E292" s="23">
        <v>0</v>
      </c>
      <c r="F292" s="23">
        <v>0</v>
      </c>
      <c r="G292" s="23">
        <v>0</v>
      </c>
      <c r="H292" s="23">
        <v>0</v>
      </c>
      <c r="I292" s="23">
        <v>0</v>
      </c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0</v>
      </c>
      <c r="P292" s="23">
        <v>0</v>
      </c>
      <c r="Q292" s="23">
        <v>9648554</v>
      </c>
      <c r="R292" s="23">
        <v>9648554</v>
      </c>
      <c r="S292" s="1"/>
      <c r="T292" s="1"/>
    </row>
    <row r="293" spans="1:20" x14ac:dyDescent="0.45">
      <c r="A293" s="38" t="s">
        <v>209</v>
      </c>
      <c r="B293" s="12" t="s">
        <v>43</v>
      </c>
      <c r="C293" s="22">
        <v>710496</v>
      </c>
      <c r="D293" s="23">
        <v>0</v>
      </c>
      <c r="E293" s="23">
        <v>0</v>
      </c>
      <c r="F293" s="23">
        <v>0</v>
      </c>
      <c r="G293" s="23">
        <v>0</v>
      </c>
      <c r="H293" s="23">
        <v>0</v>
      </c>
      <c r="I293" s="23">
        <v>0</v>
      </c>
      <c r="J293" s="23">
        <v>0</v>
      </c>
      <c r="K293" s="23">
        <v>0</v>
      </c>
      <c r="L293" s="23">
        <v>0</v>
      </c>
      <c r="M293" s="23">
        <v>0</v>
      </c>
      <c r="N293" s="23">
        <v>0</v>
      </c>
      <c r="O293" s="23">
        <v>0</v>
      </c>
      <c r="P293" s="23">
        <v>0</v>
      </c>
      <c r="Q293" s="23">
        <v>460000</v>
      </c>
      <c r="R293" s="23">
        <v>1170496</v>
      </c>
      <c r="S293" s="1"/>
      <c r="T293" s="1"/>
    </row>
    <row r="294" spans="1:20" x14ac:dyDescent="0.45">
      <c r="A294" s="38" t="s">
        <v>210</v>
      </c>
      <c r="B294" s="12" t="s">
        <v>79</v>
      </c>
      <c r="C294" s="22">
        <v>0</v>
      </c>
      <c r="D294" s="23">
        <v>0</v>
      </c>
      <c r="E294" s="23">
        <v>0</v>
      </c>
      <c r="F294" s="23">
        <v>0</v>
      </c>
      <c r="G294" s="23">
        <v>0</v>
      </c>
      <c r="H294" s="23">
        <v>0</v>
      </c>
      <c r="I294" s="23">
        <v>0</v>
      </c>
      <c r="J294" s="23">
        <v>0</v>
      </c>
      <c r="K294" s="23">
        <v>0</v>
      </c>
      <c r="L294" s="23">
        <v>492094</v>
      </c>
      <c r="M294" s="23">
        <v>0</v>
      </c>
      <c r="N294" s="23">
        <v>0</v>
      </c>
      <c r="O294" s="23">
        <v>0</v>
      </c>
      <c r="P294" s="23">
        <v>0</v>
      </c>
      <c r="Q294" s="23">
        <v>0</v>
      </c>
      <c r="R294" s="23">
        <v>492094</v>
      </c>
      <c r="S294" s="1"/>
      <c r="T294" s="1"/>
    </row>
    <row r="295" spans="1:20" x14ac:dyDescent="0.45">
      <c r="A295" s="38" t="s">
        <v>367</v>
      </c>
      <c r="B295" s="12" t="s">
        <v>18</v>
      </c>
      <c r="C295" s="22">
        <v>0</v>
      </c>
      <c r="D295" s="23">
        <v>0</v>
      </c>
      <c r="E295" s="23">
        <v>0</v>
      </c>
      <c r="F295" s="23">
        <v>0</v>
      </c>
      <c r="G295" s="23">
        <v>0</v>
      </c>
      <c r="H295" s="23">
        <v>0</v>
      </c>
      <c r="I295" s="23">
        <v>0</v>
      </c>
      <c r="J295" s="23">
        <v>0</v>
      </c>
      <c r="K295" s="23">
        <v>0</v>
      </c>
      <c r="L295" s="23">
        <v>0</v>
      </c>
      <c r="M295" s="23">
        <v>0</v>
      </c>
      <c r="N295" s="23">
        <v>0</v>
      </c>
      <c r="O295" s="23">
        <v>0</v>
      </c>
      <c r="P295" s="23">
        <v>0</v>
      </c>
      <c r="Q295" s="23">
        <v>186450</v>
      </c>
      <c r="R295" s="23">
        <v>186450</v>
      </c>
      <c r="S295" s="1"/>
      <c r="T295" s="1"/>
    </row>
    <row r="296" spans="1:20" x14ac:dyDescent="0.45">
      <c r="A296" s="38" t="s">
        <v>211</v>
      </c>
      <c r="B296" s="12" t="s">
        <v>64</v>
      </c>
      <c r="C296" s="22">
        <v>64000</v>
      </c>
      <c r="D296" s="23">
        <v>0</v>
      </c>
      <c r="E296" s="23">
        <v>0</v>
      </c>
      <c r="F296" s="23">
        <v>0</v>
      </c>
      <c r="G296" s="23">
        <v>0</v>
      </c>
      <c r="H296" s="23">
        <v>0</v>
      </c>
      <c r="I296" s="23">
        <v>0</v>
      </c>
      <c r="J296" s="23">
        <v>0</v>
      </c>
      <c r="K296" s="23">
        <v>0</v>
      </c>
      <c r="L296" s="23">
        <v>0</v>
      </c>
      <c r="M296" s="23">
        <v>0</v>
      </c>
      <c r="N296" s="23">
        <v>0</v>
      </c>
      <c r="O296" s="23">
        <v>0</v>
      </c>
      <c r="P296" s="23">
        <v>0</v>
      </c>
      <c r="Q296" s="23">
        <v>370300</v>
      </c>
      <c r="R296" s="23">
        <v>434300</v>
      </c>
      <c r="S296" s="1"/>
      <c r="T296" s="1"/>
    </row>
    <row r="297" spans="1:20" x14ac:dyDescent="0.45">
      <c r="A297" s="38" t="s">
        <v>212</v>
      </c>
      <c r="B297" s="12" t="s">
        <v>15</v>
      </c>
      <c r="C297" s="22">
        <v>401522</v>
      </c>
      <c r="D297" s="23">
        <v>0</v>
      </c>
      <c r="E297" s="23">
        <v>0</v>
      </c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2299479</v>
      </c>
      <c r="O297" s="23">
        <v>0</v>
      </c>
      <c r="P297" s="23">
        <v>0</v>
      </c>
      <c r="Q297" s="23">
        <v>17987762</v>
      </c>
      <c r="R297" s="23">
        <v>20688763</v>
      </c>
      <c r="S297" s="1"/>
      <c r="T297" s="1"/>
    </row>
    <row r="298" spans="1:20" x14ac:dyDescent="0.45">
      <c r="A298" s="38" t="s">
        <v>213</v>
      </c>
      <c r="B298" s="12" t="s">
        <v>69</v>
      </c>
      <c r="C298" s="22">
        <v>2862572</v>
      </c>
      <c r="D298" s="23">
        <v>0</v>
      </c>
      <c r="E298" s="23">
        <v>0</v>
      </c>
      <c r="F298" s="23">
        <v>0</v>
      </c>
      <c r="G298" s="23">
        <v>0</v>
      </c>
      <c r="H298" s="23">
        <v>0</v>
      </c>
      <c r="I298" s="23">
        <v>0</v>
      </c>
      <c r="J298" s="23">
        <v>0</v>
      </c>
      <c r="K298" s="23">
        <v>0</v>
      </c>
      <c r="L298" s="23">
        <v>0</v>
      </c>
      <c r="M298" s="23">
        <v>0</v>
      </c>
      <c r="N298" s="23">
        <v>0</v>
      </c>
      <c r="O298" s="23">
        <v>0</v>
      </c>
      <c r="P298" s="23">
        <v>0</v>
      </c>
      <c r="Q298" s="23">
        <v>4652639</v>
      </c>
      <c r="R298" s="23">
        <v>7515211</v>
      </c>
      <c r="S298" s="1"/>
      <c r="T298" s="1"/>
    </row>
    <row r="299" spans="1:20" x14ac:dyDescent="0.45">
      <c r="A299" s="38" t="s">
        <v>214</v>
      </c>
      <c r="B299" s="12" t="s">
        <v>18</v>
      </c>
      <c r="C299" s="22">
        <v>0</v>
      </c>
      <c r="D299" s="23">
        <v>0</v>
      </c>
      <c r="E299" s="23">
        <v>0</v>
      </c>
      <c r="F299" s="23">
        <v>0</v>
      </c>
      <c r="G299" s="23">
        <v>0</v>
      </c>
      <c r="H299" s="23">
        <v>0</v>
      </c>
      <c r="I299" s="23">
        <v>0</v>
      </c>
      <c r="J299" s="23"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v>0</v>
      </c>
      <c r="P299" s="23">
        <v>0</v>
      </c>
      <c r="Q299" s="23">
        <v>1716355</v>
      </c>
      <c r="R299" s="23">
        <v>1716355</v>
      </c>
      <c r="S299" s="1"/>
      <c r="T299" s="1"/>
    </row>
    <row r="300" spans="1:20" x14ac:dyDescent="0.45">
      <c r="A300" s="38" t="s">
        <v>573</v>
      </c>
      <c r="B300" s="12" t="s">
        <v>39</v>
      </c>
      <c r="C300" s="22">
        <v>0</v>
      </c>
      <c r="D300" s="23">
        <v>0</v>
      </c>
      <c r="E300" s="23">
        <v>0</v>
      </c>
      <c r="F300" s="23">
        <v>0</v>
      </c>
      <c r="G300" s="23">
        <v>0</v>
      </c>
      <c r="H300" s="23">
        <v>0</v>
      </c>
      <c r="I300" s="23">
        <v>0</v>
      </c>
      <c r="J300" s="23">
        <v>40000</v>
      </c>
      <c r="K300" s="23">
        <v>0</v>
      </c>
      <c r="L300" s="23">
        <v>0</v>
      </c>
      <c r="M300" s="23">
        <v>0</v>
      </c>
      <c r="N300" s="23">
        <v>0</v>
      </c>
      <c r="O300" s="23">
        <v>0</v>
      </c>
      <c r="P300" s="23">
        <v>0</v>
      </c>
      <c r="Q300" s="23">
        <v>0</v>
      </c>
      <c r="R300" s="23">
        <v>40000</v>
      </c>
      <c r="S300" s="1"/>
      <c r="T300" s="1"/>
    </row>
    <row r="301" spans="1:20" x14ac:dyDescent="0.45">
      <c r="A301" s="38" t="s">
        <v>573</v>
      </c>
      <c r="B301" s="12" t="s">
        <v>215</v>
      </c>
      <c r="C301" s="22">
        <v>1378915</v>
      </c>
      <c r="D301" s="23">
        <v>0</v>
      </c>
      <c r="E301" s="23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9315440</v>
      </c>
      <c r="M301" s="23">
        <v>0</v>
      </c>
      <c r="N301" s="23">
        <v>0</v>
      </c>
      <c r="O301" s="23">
        <v>0</v>
      </c>
      <c r="P301" s="23">
        <v>0</v>
      </c>
      <c r="Q301" s="23">
        <v>1715000</v>
      </c>
      <c r="R301" s="23">
        <v>12409355</v>
      </c>
      <c r="S301" s="1"/>
      <c r="T301" s="1"/>
    </row>
    <row r="302" spans="1:20" x14ac:dyDescent="0.45">
      <c r="A302" s="38" t="s">
        <v>216</v>
      </c>
      <c r="B302" s="12" t="s">
        <v>140</v>
      </c>
      <c r="C302" s="22">
        <v>0</v>
      </c>
      <c r="D302" s="23">
        <v>0</v>
      </c>
      <c r="E302" s="23">
        <v>0</v>
      </c>
      <c r="F302" s="23">
        <v>0</v>
      </c>
      <c r="G302" s="23">
        <v>2487494</v>
      </c>
      <c r="H302" s="23">
        <v>0</v>
      </c>
      <c r="I302" s="23">
        <v>0</v>
      </c>
      <c r="J302" s="23">
        <v>0</v>
      </c>
      <c r="K302" s="23">
        <v>0</v>
      </c>
      <c r="L302" s="23">
        <v>7830072</v>
      </c>
      <c r="M302" s="23">
        <v>0</v>
      </c>
      <c r="N302" s="23">
        <v>0</v>
      </c>
      <c r="O302" s="23">
        <v>0</v>
      </c>
      <c r="P302" s="23">
        <v>0</v>
      </c>
      <c r="Q302" s="23">
        <v>0</v>
      </c>
      <c r="R302" s="23">
        <v>10317566</v>
      </c>
      <c r="S302" s="1"/>
      <c r="T302" s="1"/>
    </row>
    <row r="303" spans="1:20" x14ac:dyDescent="0.45">
      <c r="A303" s="38" t="s">
        <v>441</v>
      </c>
      <c r="B303" s="12" t="s">
        <v>48</v>
      </c>
      <c r="C303" s="22">
        <v>169830</v>
      </c>
      <c r="D303" s="23">
        <v>0</v>
      </c>
      <c r="E303" s="23">
        <v>0</v>
      </c>
      <c r="F303" s="23">
        <v>0</v>
      </c>
      <c r="G303" s="23">
        <v>0</v>
      </c>
      <c r="H303" s="23">
        <v>0</v>
      </c>
      <c r="I303" s="23">
        <v>0</v>
      </c>
      <c r="J303" s="23">
        <v>0</v>
      </c>
      <c r="K303" s="23">
        <v>0</v>
      </c>
      <c r="L303" s="23">
        <v>0</v>
      </c>
      <c r="M303" s="23">
        <v>0</v>
      </c>
      <c r="N303" s="23">
        <v>0</v>
      </c>
      <c r="O303" s="23">
        <v>0</v>
      </c>
      <c r="P303" s="23">
        <v>0</v>
      </c>
      <c r="Q303" s="23">
        <v>819094</v>
      </c>
      <c r="R303" s="23">
        <v>988924</v>
      </c>
      <c r="S303" s="1"/>
      <c r="T303" s="1"/>
    </row>
    <row r="304" spans="1:20" x14ac:dyDescent="0.45">
      <c r="A304" s="38" t="s">
        <v>574</v>
      </c>
      <c r="B304" s="12" t="s">
        <v>48</v>
      </c>
      <c r="C304" s="22">
        <v>0</v>
      </c>
      <c r="D304" s="23">
        <v>0</v>
      </c>
      <c r="E304" s="23">
        <v>0</v>
      </c>
      <c r="F304" s="23">
        <v>0</v>
      </c>
      <c r="G304" s="23">
        <v>0</v>
      </c>
      <c r="H304" s="23">
        <v>0</v>
      </c>
      <c r="I304" s="23">
        <v>0</v>
      </c>
      <c r="J304" s="23">
        <v>0</v>
      </c>
      <c r="K304" s="23">
        <v>0</v>
      </c>
      <c r="L304" s="23">
        <v>0</v>
      </c>
      <c r="M304" s="23">
        <v>0</v>
      </c>
      <c r="N304" s="23">
        <v>0</v>
      </c>
      <c r="O304" s="23">
        <v>0</v>
      </c>
      <c r="P304" s="23">
        <v>0</v>
      </c>
      <c r="Q304" s="23">
        <v>752650</v>
      </c>
      <c r="R304" s="23">
        <v>752650</v>
      </c>
      <c r="S304" s="1"/>
      <c r="T304" s="1"/>
    </row>
    <row r="305" spans="1:20" x14ac:dyDescent="0.45">
      <c r="A305" s="38" t="s">
        <v>368</v>
      </c>
      <c r="B305" s="12" t="s">
        <v>48</v>
      </c>
      <c r="C305" s="22">
        <v>0</v>
      </c>
      <c r="D305" s="23">
        <v>0</v>
      </c>
      <c r="E305" s="23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3">
        <v>0</v>
      </c>
      <c r="Q305" s="23">
        <v>2093489</v>
      </c>
      <c r="R305" s="23">
        <v>2093489</v>
      </c>
      <c r="S305" s="1"/>
      <c r="T305" s="1"/>
    </row>
    <row r="306" spans="1:20" x14ac:dyDescent="0.45">
      <c r="A306" s="38" t="s">
        <v>218</v>
      </c>
      <c r="B306" s="12" t="s">
        <v>48</v>
      </c>
      <c r="C306" s="22">
        <v>1206518</v>
      </c>
      <c r="D306" s="23">
        <v>0</v>
      </c>
      <c r="E306" s="23">
        <v>0</v>
      </c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23">
        <v>0</v>
      </c>
      <c r="L306" s="23">
        <v>0</v>
      </c>
      <c r="M306" s="23">
        <v>0</v>
      </c>
      <c r="N306" s="23">
        <v>0</v>
      </c>
      <c r="O306" s="23">
        <v>0</v>
      </c>
      <c r="P306" s="23">
        <v>0</v>
      </c>
      <c r="Q306" s="23">
        <v>30004904</v>
      </c>
      <c r="R306" s="23">
        <v>31211422</v>
      </c>
      <c r="S306" s="1"/>
      <c r="T306" s="1"/>
    </row>
    <row r="307" spans="1:20" x14ac:dyDescent="0.45">
      <c r="A307" s="38" t="s">
        <v>218</v>
      </c>
      <c r="B307" s="12" t="s">
        <v>20</v>
      </c>
      <c r="C307" s="22">
        <v>0</v>
      </c>
      <c r="D307" s="23">
        <v>0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1044000</v>
      </c>
      <c r="R307" s="23">
        <v>1044000</v>
      </c>
      <c r="S307" s="1"/>
      <c r="T307" s="1"/>
    </row>
    <row r="308" spans="1:20" x14ac:dyDescent="0.45">
      <c r="A308" s="38" t="s">
        <v>219</v>
      </c>
      <c r="B308" s="12" t="s">
        <v>15</v>
      </c>
      <c r="C308" s="22">
        <v>0</v>
      </c>
      <c r="D308" s="23">
        <v>0</v>
      </c>
      <c r="E308" s="23">
        <v>0</v>
      </c>
      <c r="F308" s="23">
        <v>0</v>
      </c>
      <c r="G308" s="23">
        <v>0</v>
      </c>
      <c r="H308" s="23">
        <v>0</v>
      </c>
      <c r="I308" s="23">
        <v>0</v>
      </c>
      <c r="J308" s="23">
        <v>0</v>
      </c>
      <c r="K308" s="23">
        <v>0</v>
      </c>
      <c r="L308" s="23">
        <v>0</v>
      </c>
      <c r="M308" s="23">
        <v>0</v>
      </c>
      <c r="N308" s="23">
        <v>0</v>
      </c>
      <c r="O308" s="23">
        <v>0</v>
      </c>
      <c r="P308" s="23">
        <v>0</v>
      </c>
      <c r="Q308" s="23">
        <v>1468329</v>
      </c>
      <c r="R308" s="23">
        <v>1468329</v>
      </c>
      <c r="S308" s="1"/>
      <c r="T308" s="1"/>
    </row>
    <row r="309" spans="1:20" x14ac:dyDescent="0.45">
      <c r="A309" s="38" t="s">
        <v>219</v>
      </c>
      <c r="B309" s="12" t="s">
        <v>37</v>
      </c>
      <c r="C309" s="22">
        <v>214411</v>
      </c>
      <c r="D309" s="23">
        <v>0</v>
      </c>
      <c r="E309" s="23">
        <v>0</v>
      </c>
      <c r="F309" s="23">
        <v>0</v>
      </c>
      <c r="G309" s="23">
        <v>0</v>
      </c>
      <c r="H309" s="23">
        <v>0</v>
      </c>
      <c r="I309" s="23">
        <v>0</v>
      </c>
      <c r="J309" s="23">
        <v>0</v>
      </c>
      <c r="K309" s="23">
        <v>0</v>
      </c>
      <c r="L309" s="23">
        <v>187622</v>
      </c>
      <c r="M309" s="23">
        <v>0</v>
      </c>
      <c r="N309" s="23">
        <v>0</v>
      </c>
      <c r="O309" s="23">
        <v>0</v>
      </c>
      <c r="P309" s="23">
        <v>0</v>
      </c>
      <c r="Q309" s="23">
        <v>1107172</v>
      </c>
      <c r="R309" s="23">
        <v>1509205</v>
      </c>
      <c r="S309" s="1"/>
      <c r="T309" s="1"/>
    </row>
    <row r="310" spans="1:20" x14ac:dyDescent="0.45">
      <c r="A310" s="38" t="s">
        <v>220</v>
      </c>
      <c r="B310" s="12" t="s">
        <v>48</v>
      </c>
      <c r="C310" s="22">
        <v>39450743</v>
      </c>
      <c r="D310" s="23">
        <v>0</v>
      </c>
      <c r="E310" s="23">
        <v>9787049</v>
      </c>
      <c r="F310" s="23">
        <v>0</v>
      </c>
      <c r="G310" s="23">
        <v>0</v>
      </c>
      <c r="H310" s="23">
        <v>0</v>
      </c>
      <c r="I310" s="23">
        <v>0</v>
      </c>
      <c r="J310" s="23">
        <v>0</v>
      </c>
      <c r="K310" s="23">
        <v>704900000</v>
      </c>
      <c r="L310" s="23">
        <v>0</v>
      </c>
      <c r="M310" s="23">
        <v>0</v>
      </c>
      <c r="N310" s="23">
        <v>140581849</v>
      </c>
      <c r="O310" s="23">
        <v>0</v>
      </c>
      <c r="P310" s="23">
        <v>0</v>
      </c>
      <c r="Q310" s="23">
        <v>418221620</v>
      </c>
      <c r="R310" s="23">
        <v>1312941261</v>
      </c>
      <c r="S310" s="1"/>
      <c r="T310" s="1"/>
    </row>
    <row r="311" spans="1:20" x14ac:dyDescent="0.45">
      <c r="A311" s="38" t="s">
        <v>221</v>
      </c>
      <c r="B311" s="12" t="s">
        <v>69</v>
      </c>
      <c r="C311" s="22">
        <v>17275000</v>
      </c>
      <c r="D311" s="23">
        <v>0</v>
      </c>
      <c r="E311" s="23">
        <v>1012331</v>
      </c>
      <c r="F311" s="23">
        <v>0</v>
      </c>
      <c r="G311" s="23">
        <v>0</v>
      </c>
      <c r="H311" s="23">
        <v>0</v>
      </c>
      <c r="I311" s="23">
        <v>0</v>
      </c>
      <c r="J311" s="23">
        <v>0</v>
      </c>
      <c r="K311" s="23">
        <v>0</v>
      </c>
      <c r="L311" s="23">
        <v>0</v>
      </c>
      <c r="M311" s="23">
        <v>0</v>
      </c>
      <c r="N311" s="23">
        <v>0</v>
      </c>
      <c r="O311" s="23">
        <v>0</v>
      </c>
      <c r="P311" s="23">
        <v>0</v>
      </c>
      <c r="Q311" s="23">
        <v>16570048</v>
      </c>
      <c r="R311" s="23">
        <v>34857379</v>
      </c>
      <c r="S311" s="1"/>
      <c r="T311" s="1"/>
    </row>
    <row r="312" spans="1:20" x14ac:dyDescent="0.45">
      <c r="A312" s="38" t="s">
        <v>575</v>
      </c>
      <c r="B312" s="12" t="s">
        <v>101</v>
      </c>
      <c r="C312" s="24">
        <v>0</v>
      </c>
      <c r="D312" s="25">
        <v>0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1514193</v>
      </c>
      <c r="R312" s="25">
        <v>1514193</v>
      </c>
      <c r="S312" s="1"/>
      <c r="T312" s="1"/>
    </row>
    <row r="313" spans="1:20" x14ac:dyDescent="0.45">
      <c r="A313" s="38" t="s">
        <v>222</v>
      </c>
      <c r="B313" s="12" t="s">
        <v>66</v>
      </c>
      <c r="C313" s="24">
        <v>0</v>
      </c>
      <c r="D313" s="25">
        <v>0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1220000</v>
      </c>
      <c r="R313" s="25">
        <v>1220000</v>
      </c>
      <c r="S313" s="1"/>
      <c r="T313" s="1"/>
    </row>
    <row r="314" spans="1:20" x14ac:dyDescent="0.45">
      <c r="A314" s="38" t="s">
        <v>576</v>
      </c>
      <c r="B314" s="12" t="s">
        <v>15</v>
      </c>
      <c r="C314" s="22">
        <v>734397</v>
      </c>
      <c r="D314" s="23">
        <v>0</v>
      </c>
      <c r="E314" s="23">
        <v>646302</v>
      </c>
      <c r="F314" s="23">
        <v>0</v>
      </c>
      <c r="G314" s="23">
        <v>0</v>
      </c>
      <c r="H314" s="23">
        <v>0</v>
      </c>
      <c r="I314" s="23">
        <v>0</v>
      </c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3">
        <v>0</v>
      </c>
      <c r="P314" s="23">
        <v>0</v>
      </c>
      <c r="Q314" s="23">
        <v>3391799</v>
      </c>
      <c r="R314" s="23">
        <v>4772498</v>
      </c>
      <c r="S314" s="1"/>
      <c r="T314" s="1"/>
    </row>
    <row r="315" spans="1:20" x14ac:dyDescent="0.45">
      <c r="A315" s="38" t="s">
        <v>577</v>
      </c>
      <c r="B315" s="12" t="s">
        <v>24</v>
      </c>
      <c r="C315" s="22">
        <v>0</v>
      </c>
      <c r="D315" s="23">
        <v>0</v>
      </c>
      <c r="E315" s="23">
        <v>0</v>
      </c>
      <c r="F315" s="23">
        <v>0</v>
      </c>
      <c r="G315" s="23">
        <v>0</v>
      </c>
      <c r="H315" s="23">
        <v>0</v>
      </c>
      <c r="I315" s="23">
        <v>0</v>
      </c>
      <c r="J315" s="23">
        <v>0</v>
      </c>
      <c r="K315" s="23">
        <v>0</v>
      </c>
      <c r="L315" s="23">
        <v>0</v>
      </c>
      <c r="M315" s="23">
        <v>0</v>
      </c>
      <c r="N315" s="23">
        <v>0</v>
      </c>
      <c r="O315" s="23">
        <v>0</v>
      </c>
      <c r="P315" s="23">
        <v>0</v>
      </c>
      <c r="Q315" s="23">
        <v>505000</v>
      </c>
      <c r="R315" s="23">
        <v>505000</v>
      </c>
      <c r="S315" s="1"/>
      <c r="T315" s="1"/>
    </row>
    <row r="316" spans="1:20" x14ac:dyDescent="0.45">
      <c r="A316" s="38" t="s">
        <v>442</v>
      </c>
      <c r="B316" s="12" t="s">
        <v>61</v>
      </c>
      <c r="C316" s="22">
        <v>0</v>
      </c>
      <c r="D316" s="23">
        <v>0</v>
      </c>
      <c r="E316" s="23">
        <v>0</v>
      </c>
      <c r="F316" s="23">
        <v>0</v>
      </c>
      <c r="G316" s="23">
        <v>0</v>
      </c>
      <c r="H316" s="23">
        <v>0</v>
      </c>
      <c r="I316" s="23">
        <v>0</v>
      </c>
      <c r="J316" s="23">
        <v>0</v>
      </c>
      <c r="K316" s="23">
        <v>0</v>
      </c>
      <c r="L316" s="23">
        <v>0</v>
      </c>
      <c r="M316" s="23">
        <v>0</v>
      </c>
      <c r="N316" s="23">
        <v>0</v>
      </c>
      <c r="O316" s="23">
        <v>0</v>
      </c>
      <c r="P316" s="23">
        <v>0</v>
      </c>
      <c r="Q316" s="23">
        <v>505600</v>
      </c>
      <c r="R316" s="23">
        <v>505600</v>
      </c>
      <c r="S316" s="1"/>
      <c r="T316" s="1"/>
    </row>
    <row r="317" spans="1:20" x14ac:dyDescent="0.45">
      <c r="A317" s="38" t="s">
        <v>578</v>
      </c>
      <c r="B317" s="12" t="s">
        <v>48</v>
      </c>
      <c r="C317" s="22">
        <v>161386</v>
      </c>
      <c r="D317" s="23">
        <v>0</v>
      </c>
      <c r="E317" s="23">
        <v>0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  <c r="Q317" s="23">
        <v>0</v>
      </c>
      <c r="R317" s="23">
        <v>161386</v>
      </c>
      <c r="S317" s="1"/>
      <c r="T317" s="1"/>
    </row>
    <row r="318" spans="1:20" x14ac:dyDescent="0.45">
      <c r="A318" s="38" t="s">
        <v>223</v>
      </c>
      <c r="B318" s="12" t="s">
        <v>90</v>
      </c>
      <c r="C318" s="22">
        <v>12037492</v>
      </c>
      <c r="D318" s="23">
        <v>0</v>
      </c>
      <c r="E318" s="23">
        <v>840080</v>
      </c>
      <c r="F318" s="23">
        <v>0</v>
      </c>
      <c r="G318" s="23">
        <v>0</v>
      </c>
      <c r="H318" s="23">
        <v>0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5354482</v>
      </c>
      <c r="O318" s="23">
        <v>0</v>
      </c>
      <c r="P318" s="23">
        <v>0</v>
      </c>
      <c r="Q318" s="23">
        <v>32703861</v>
      </c>
      <c r="R318" s="23">
        <v>50935915</v>
      </c>
      <c r="S318" s="1"/>
      <c r="T318" s="1"/>
    </row>
    <row r="319" spans="1:20" x14ac:dyDescent="0.45">
      <c r="A319" s="38" t="s">
        <v>223</v>
      </c>
      <c r="B319" s="12" t="s">
        <v>35</v>
      </c>
      <c r="C319" s="22">
        <v>11458184</v>
      </c>
      <c r="D319" s="23">
        <v>0</v>
      </c>
      <c r="E319" s="23">
        <v>4338771</v>
      </c>
      <c r="F319" s="23">
        <v>0</v>
      </c>
      <c r="G319" s="23">
        <v>311556</v>
      </c>
      <c r="H319" s="23">
        <v>0</v>
      </c>
      <c r="I319" s="23">
        <v>0</v>
      </c>
      <c r="J319" s="23">
        <v>0</v>
      </c>
      <c r="K319" s="23">
        <v>0</v>
      </c>
      <c r="L319" s="23">
        <v>18636882</v>
      </c>
      <c r="M319" s="23">
        <v>0</v>
      </c>
      <c r="N319" s="23">
        <v>868746</v>
      </c>
      <c r="O319" s="23">
        <v>283327</v>
      </c>
      <c r="P319" s="23">
        <v>0</v>
      </c>
      <c r="Q319" s="23">
        <v>8208689</v>
      </c>
      <c r="R319" s="23">
        <v>44106155</v>
      </c>
      <c r="S319" s="1"/>
      <c r="T319" s="1"/>
    </row>
    <row r="320" spans="1:20" x14ac:dyDescent="0.45">
      <c r="A320" s="38" t="s">
        <v>369</v>
      </c>
      <c r="B320" s="12" t="s">
        <v>174</v>
      </c>
      <c r="C320" s="22">
        <v>0</v>
      </c>
      <c r="D320" s="23">
        <v>0</v>
      </c>
      <c r="E320" s="23">
        <v>0</v>
      </c>
      <c r="F320" s="23">
        <v>233000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3">
        <v>0</v>
      </c>
      <c r="Q320" s="23">
        <v>0</v>
      </c>
      <c r="R320" s="23">
        <v>233000</v>
      </c>
      <c r="S320" s="1"/>
      <c r="T320" s="1"/>
    </row>
    <row r="321" spans="1:20" x14ac:dyDescent="0.45">
      <c r="A321" s="38" t="s">
        <v>370</v>
      </c>
      <c r="B321" s="12" t="s">
        <v>105</v>
      </c>
      <c r="C321" s="22">
        <v>1726035</v>
      </c>
      <c r="D321" s="23">
        <v>0</v>
      </c>
      <c r="E321" s="23">
        <v>258441</v>
      </c>
      <c r="F321" s="23">
        <v>0</v>
      </c>
      <c r="G321" s="23">
        <v>0</v>
      </c>
      <c r="H321" s="23">
        <v>0</v>
      </c>
      <c r="I321" s="23">
        <v>0</v>
      </c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0</v>
      </c>
      <c r="P321" s="23">
        <v>0</v>
      </c>
      <c r="Q321" s="23">
        <v>3120041</v>
      </c>
      <c r="R321" s="23">
        <v>5104517</v>
      </c>
      <c r="S321" s="1"/>
      <c r="T321" s="1"/>
    </row>
    <row r="322" spans="1:20" x14ac:dyDescent="0.45">
      <c r="A322" s="38" t="s">
        <v>579</v>
      </c>
      <c r="B322" s="12" t="s">
        <v>145</v>
      </c>
      <c r="C322" s="22">
        <v>0</v>
      </c>
      <c r="D322" s="23">
        <v>0</v>
      </c>
      <c r="E322" s="23">
        <v>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  <c r="Q322" s="23">
        <v>1962800</v>
      </c>
      <c r="R322" s="23">
        <v>1962800</v>
      </c>
      <c r="S322" s="1"/>
      <c r="T322" s="1"/>
    </row>
    <row r="323" spans="1:20" x14ac:dyDescent="0.45">
      <c r="A323" s="38" t="s">
        <v>371</v>
      </c>
      <c r="B323" s="12" t="s">
        <v>78</v>
      </c>
      <c r="C323" s="24">
        <v>0</v>
      </c>
      <c r="D323" s="25">
        <v>0</v>
      </c>
      <c r="E323" s="25">
        <v>0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v>0</v>
      </c>
      <c r="Q323" s="25">
        <v>1938800</v>
      </c>
      <c r="R323" s="25">
        <v>1938800</v>
      </c>
      <c r="S323" s="1"/>
      <c r="T323" s="1"/>
    </row>
    <row r="324" spans="1:20" x14ac:dyDescent="0.45">
      <c r="A324" s="38" t="s">
        <v>224</v>
      </c>
      <c r="B324" s="12" t="s">
        <v>18</v>
      </c>
      <c r="C324" s="22">
        <v>900000</v>
      </c>
      <c r="D324" s="23">
        <v>0</v>
      </c>
      <c r="E324" s="23">
        <v>0</v>
      </c>
      <c r="F324" s="23">
        <v>0</v>
      </c>
      <c r="G324" s="23">
        <v>0</v>
      </c>
      <c r="H324" s="23">
        <v>0</v>
      </c>
      <c r="I324" s="23">
        <v>0</v>
      </c>
      <c r="J324" s="23">
        <v>0</v>
      </c>
      <c r="K324" s="23">
        <v>0</v>
      </c>
      <c r="L324" s="23">
        <v>0</v>
      </c>
      <c r="M324" s="23">
        <v>0</v>
      </c>
      <c r="N324" s="23">
        <v>0</v>
      </c>
      <c r="O324" s="23">
        <v>0</v>
      </c>
      <c r="P324" s="23">
        <v>0</v>
      </c>
      <c r="Q324" s="23">
        <v>0</v>
      </c>
      <c r="R324" s="23">
        <v>900000</v>
      </c>
      <c r="S324" s="1"/>
      <c r="T324" s="1"/>
    </row>
    <row r="325" spans="1:20" x14ac:dyDescent="0.45">
      <c r="A325" s="38" t="s">
        <v>580</v>
      </c>
      <c r="B325" s="12" t="s">
        <v>48</v>
      </c>
      <c r="C325" s="22">
        <v>182280</v>
      </c>
      <c r="D325" s="23">
        <v>0</v>
      </c>
      <c r="E325" s="23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3">
        <v>0</v>
      </c>
      <c r="Q325" s="23">
        <v>3213920</v>
      </c>
      <c r="R325" s="23">
        <v>3396200</v>
      </c>
      <c r="S325" s="1"/>
      <c r="T325" s="1"/>
    </row>
    <row r="326" spans="1:20" x14ac:dyDescent="0.45">
      <c r="A326" s="38" t="s">
        <v>225</v>
      </c>
      <c r="B326" s="12" t="s">
        <v>43</v>
      </c>
      <c r="C326" s="22">
        <v>733395</v>
      </c>
      <c r="D326" s="23">
        <v>0</v>
      </c>
      <c r="E326" s="23">
        <v>0</v>
      </c>
      <c r="F326" s="23">
        <v>0</v>
      </c>
      <c r="G326" s="23">
        <v>0</v>
      </c>
      <c r="H326" s="23">
        <v>0</v>
      </c>
      <c r="I326" s="23">
        <v>0</v>
      </c>
      <c r="J326" s="23">
        <v>0</v>
      </c>
      <c r="K326" s="23">
        <v>0</v>
      </c>
      <c r="L326" s="23">
        <v>0</v>
      </c>
      <c r="M326" s="23">
        <v>0</v>
      </c>
      <c r="N326" s="23">
        <v>444102</v>
      </c>
      <c r="O326" s="23">
        <v>0</v>
      </c>
      <c r="P326" s="23">
        <v>0</v>
      </c>
      <c r="Q326" s="23">
        <v>11241539</v>
      </c>
      <c r="R326" s="23">
        <v>12419036</v>
      </c>
      <c r="S326" s="1"/>
      <c r="T326" s="1"/>
    </row>
    <row r="327" spans="1:20" x14ac:dyDescent="0.45">
      <c r="A327" s="38" t="s">
        <v>226</v>
      </c>
      <c r="B327" s="12" t="s">
        <v>53</v>
      </c>
      <c r="C327" s="22">
        <v>148038</v>
      </c>
      <c r="D327" s="23">
        <v>0</v>
      </c>
      <c r="E327" s="23">
        <v>0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  <c r="Q327" s="23">
        <v>0</v>
      </c>
      <c r="R327" s="23">
        <v>148038</v>
      </c>
      <c r="S327" s="1"/>
      <c r="T327" s="1"/>
    </row>
    <row r="328" spans="1:20" x14ac:dyDescent="0.45">
      <c r="A328" s="38" t="s">
        <v>227</v>
      </c>
      <c r="B328" s="12" t="s">
        <v>48</v>
      </c>
      <c r="C328" s="22">
        <v>0</v>
      </c>
      <c r="D328" s="23">
        <v>0</v>
      </c>
      <c r="E328" s="23">
        <v>0</v>
      </c>
      <c r="F328" s="23">
        <v>0</v>
      </c>
      <c r="G328" s="23">
        <v>0</v>
      </c>
      <c r="H328" s="23">
        <v>0</v>
      </c>
      <c r="I328" s="23">
        <v>0</v>
      </c>
      <c r="J328" s="23">
        <v>0</v>
      </c>
      <c r="K328" s="23">
        <v>0</v>
      </c>
      <c r="L328" s="23">
        <v>0</v>
      </c>
      <c r="M328" s="23">
        <v>0</v>
      </c>
      <c r="N328" s="23">
        <v>0</v>
      </c>
      <c r="O328" s="23">
        <v>0</v>
      </c>
      <c r="P328" s="23">
        <v>0</v>
      </c>
      <c r="Q328" s="23">
        <v>2200000</v>
      </c>
      <c r="R328" s="23">
        <v>2200000</v>
      </c>
      <c r="S328" s="1"/>
      <c r="T328" s="1"/>
    </row>
    <row r="329" spans="1:20" x14ac:dyDescent="0.45">
      <c r="A329" s="38" t="s">
        <v>581</v>
      </c>
      <c r="B329" s="12" t="s">
        <v>112</v>
      </c>
      <c r="C329" s="22">
        <v>0</v>
      </c>
      <c r="D329" s="23">
        <v>0</v>
      </c>
      <c r="E329" s="23">
        <v>0</v>
      </c>
      <c r="F329" s="23">
        <v>0</v>
      </c>
      <c r="G329" s="23">
        <v>0</v>
      </c>
      <c r="H329" s="23">
        <v>0</v>
      </c>
      <c r="I329" s="23">
        <v>0</v>
      </c>
      <c r="J329" s="23">
        <v>0</v>
      </c>
      <c r="K329" s="23">
        <v>0</v>
      </c>
      <c r="L329" s="23">
        <v>203374</v>
      </c>
      <c r="M329" s="23">
        <v>0</v>
      </c>
      <c r="N329" s="23">
        <v>0</v>
      </c>
      <c r="O329" s="23">
        <v>0</v>
      </c>
      <c r="P329" s="23">
        <v>0</v>
      </c>
      <c r="Q329" s="23">
        <v>0</v>
      </c>
      <c r="R329" s="23">
        <v>203374</v>
      </c>
      <c r="S329" s="1"/>
      <c r="T329" s="1"/>
    </row>
    <row r="330" spans="1:20" x14ac:dyDescent="0.45">
      <c r="A330" s="38" t="s">
        <v>443</v>
      </c>
      <c r="B330" s="12" t="s">
        <v>66</v>
      </c>
      <c r="C330" s="22">
        <v>0</v>
      </c>
      <c r="D330" s="23">
        <v>0</v>
      </c>
      <c r="E330" s="23">
        <v>0</v>
      </c>
      <c r="F330" s="23">
        <v>0</v>
      </c>
      <c r="G330" s="23">
        <v>0</v>
      </c>
      <c r="H330" s="23">
        <v>0</v>
      </c>
      <c r="I330" s="23">
        <v>0</v>
      </c>
      <c r="J330" s="23">
        <v>0</v>
      </c>
      <c r="K330" s="23">
        <v>0</v>
      </c>
      <c r="L330" s="23">
        <v>69490</v>
      </c>
      <c r="M330" s="23">
        <v>0</v>
      </c>
      <c r="N330" s="23">
        <v>0</v>
      </c>
      <c r="O330" s="23">
        <v>0</v>
      </c>
      <c r="P330" s="23">
        <v>0</v>
      </c>
      <c r="Q330" s="23">
        <v>0</v>
      </c>
      <c r="R330" s="23">
        <v>69490</v>
      </c>
      <c r="S330" s="1"/>
      <c r="T330" s="1"/>
    </row>
    <row r="331" spans="1:20" x14ac:dyDescent="0.45">
      <c r="A331" s="38" t="s">
        <v>372</v>
      </c>
      <c r="B331" s="12" t="s">
        <v>174</v>
      </c>
      <c r="C331" s="22">
        <v>570060</v>
      </c>
      <c r="D331" s="23">
        <v>0</v>
      </c>
      <c r="E331" s="23">
        <v>0</v>
      </c>
      <c r="F331" s="23">
        <v>0</v>
      </c>
      <c r="G331" s="23">
        <v>0</v>
      </c>
      <c r="H331" s="23">
        <v>0</v>
      </c>
      <c r="I331" s="23">
        <v>0</v>
      </c>
      <c r="J331" s="23">
        <v>0</v>
      </c>
      <c r="K331" s="23">
        <v>0</v>
      </c>
      <c r="L331" s="23">
        <v>0</v>
      </c>
      <c r="M331" s="23">
        <v>0</v>
      </c>
      <c r="N331" s="23">
        <v>0</v>
      </c>
      <c r="O331" s="23">
        <v>0</v>
      </c>
      <c r="P331" s="23">
        <v>0</v>
      </c>
      <c r="Q331" s="23">
        <v>2227234</v>
      </c>
      <c r="R331" s="23">
        <v>2797294</v>
      </c>
      <c r="S331" s="1"/>
      <c r="T331" s="1"/>
    </row>
    <row r="332" spans="1:20" x14ac:dyDescent="0.45">
      <c r="A332" s="38" t="s">
        <v>228</v>
      </c>
      <c r="B332" s="12" t="s">
        <v>145</v>
      </c>
      <c r="C332" s="22">
        <v>0</v>
      </c>
      <c r="D332" s="23">
        <v>0</v>
      </c>
      <c r="E332" s="23">
        <v>0</v>
      </c>
      <c r="F332" s="23">
        <v>0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935092</v>
      </c>
      <c r="M332" s="23">
        <v>0</v>
      </c>
      <c r="N332" s="23">
        <v>0</v>
      </c>
      <c r="O332" s="23">
        <v>0</v>
      </c>
      <c r="P332" s="23">
        <v>0</v>
      </c>
      <c r="Q332" s="23">
        <v>0</v>
      </c>
      <c r="R332" s="23">
        <v>935092</v>
      </c>
      <c r="S332" s="1"/>
      <c r="T332" s="1"/>
    </row>
    <row r="333" spans="1:20" x14ac:dyDescent="0.45">
      <c r="A333" s="38" t="s">
        <v>229</v>
      </c>
      <c r="B333" s="12" t="s">
        <v>21</v>
      </c>
      <c r="C333" s="22">
        <v>1020014</v>
      </c>
      <c r="D333" s="23">
        <v>0</v>
      </c>
      <c r="E333" s="23">
        <v>0</v>
      </c>
      <c r="F333" s="23">
        <v>0</v>
      </c>
      <c r="G333" s="23">
        <v>0</v>
      </c>
      <c r="H333" s="23">
        <v>0</v>
      </c>
      <c r="I333" s="23">
        <v>0</v>
      </c>
      <c r="J333" s="23">
        <v>0</v>
      </c>
      <c r="K333" s="23">
        <v>0</v>
      </c>
      <c r="L333" s="23">
        <v>0</v>
      </c>
      <c r="M333" s="23">
        <v>0</v>
      </c>
      <c r="N333" s="23">
        <v>0</v>
      </c>
      <c r="O333" s="23">
        <v>0</v>
      </c>
      <c r="P333" s="23">
        <v>0</v>
      </c>
      <c r="Q333" s="23">
        <v>4046622</v>
      </c>
      <c r="R333" s="23">
        <v>5066636</v>
      </c>
      <c r="S333" s="1"/>
      <c r="T333" s="1"/>
    </row>
    <row r="334" spans="1:20" x14ac:dyDescent="0.45">
      <c r="A334" s="38" t="s">
        <v>230</v>
      </c>
      <c r="B334" s="12" t="s">
        <v>18</v>
      </c>
      <c r="C334" s="22">
        <v>0</v>
      </c>
      <c r="D334" s="23">
        <v>0</v>
      </c>
      <c r="E334" s="23">
        <v>0</v>
      </c>
      <c r="F334" s="23">
        <v>0</v>
      </c>
      <c r="G334" s="23">
        <v>0</v>
      </c>
      <c r="H334" s="23">
        <v>0</v>
      </c>
      <c r="I334" s="23">
        <v>0</v>
      </c>
      <c r="J334" s="23">
        <v>0</v>
      </c>
      <c r="K334" s="23">
        <v>0</v>
      </c>
      <c r="L334" s="23">
        <v>0</v>
      </c>
      <c r="M334" s="23">
        <v>0</v>
      </c>
      <c r="N334" s="23">
        <v>0</v>
      </c>
      <c r="O334" s="23">
        <v>0</v>
      </c>
      <c r="P334" s="23">
        <v>0</v>
      </c>
      <c r="Q334" s="23">
        <v>477159</v>
      </c>
      <c r="R334" s="23">
        <v>477159</v>
      </c>
      <c r="S334" s="1"/>
      <c r="T334" s="1"/>
    </row>
    <row r="335" spans="1:20" x14ac:dyDescent="0.45">
      <c r="A335" s="38" t="s">
        <v>231</v>
      </c>
      <c r="B335" s="12" t="s">
        <v>90</v>
      </c>
      <c r="C335" s="24">
        <v>0</v>
      </c>
      <c r="D335" s="25">
        <v>0</v>
      </c>
      <c r="E335" s="25">
        <v>731820</v>
      </c>
      <c r="F335" s="25">
        <v>0</v>
      </c>
      <c r="G335" s="25">
        <v>0</v>
      </c>
      <c r="H335" s="25">
        <v>0</v>
      </c>
      <c r="I335" s="25">
        <v>0</v>
      </c>
      <c r="J335" s="25">
        <v>394000</v>
      </c>
      <c r="K335" s="25">
        <v>0</v>
      </c>
      <c r="L335" s="25">
        <v>0</v>
      </c>
      <c r="M335" s="25">
        <v>0</v>
      </c>
      <c r="N335" s="25">
        <v>1160000</v>
      </c>
      <c r="O335" s="25">
        <v>0</v>
      </c>
      <c r="P335" s="25">
        <v>0</v>
      </c>
      <c r="Q335" s="25">
        <v>12216000</v>
      </c>
      <c r="R335" s="25">
        <v>14501820</v>
      </c>
      <c r="S335" s="1"/>
      <c r="T335" s="1"/>
    </row>
    <row r="336" spans="1:20" x14ac:dyDescent="0.45">
      <c r="A336" s="38" t="s">
        <v>232</v>
      </c>
      <c r="B336" s="12" t="s">
        <v>48</v>
      </c>
      <c r="C336" s="22">
        <v>0</v>
      </c>
      <c r="D336" s="23">
        <v>0</v>
      </c>
      <c r="E336" s="23">
        <v>0</v>
      </c>
      <c r="F336" s="23">
        <v>0</v>
      </c>
      <c r="G336" s="23">
        <v>0</v>
      </c>
      <c r="H336" s="23">
        <v>0</v>
      </c>
      <c r="I336" s="23">
        <v>0</v>
      </c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0</v>
      </c>
      <c r="P336" s="23">
        <v>0</v>
      </c>
      <c r="Q336" s="23">
        <v>3506783</v>
      </c>
      <c r="R336" s="23">
        <v>3506783</v>
      </c>
      <c r="S336" s="1"/>
      <c r="T336" s="1"/>
    </row>
    <row r="337" spans="1:20" x14ac:dyDescent="0.45">
      <c r="A337" s="38" t="s">
        <v>233</v>
      </c>
      <c r="B337" s="12" t="s">
        <v>64</v>
      </c>
      <c r="C337" s="22">
        <v>0</v>
      </c>
      <c r="D337" s="23">
        <v>0</v>
      </c>
      <c r="E337" s="23">
        <v>312662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  <c r="Q337" s="23">
        <v>10896491</v>
      </c>
      <c r="R337" s="23">
        <v>11209153</v>
      </c>
      <c r="S337" s="1"/>
      <c r="T337" s="1"/>
    </row>
    <row r="338" spans="1:20" x14ac:dyDescent="0.45">
      <c r="A338" s="38" t="s">
        <v>373</v>
      </c>
      <c r="B338" s="12" t="s">
        <v>99</v>
      </c>
      <c r="C338" s="22">
        <v>5699583</v>
      </c>
      <c r="D338" s="23">
        <v>0</v>
      </c>
      <c r="E338" s="23">
        <v>0</v>
      </c>
      <c r="F338" s="23">
        <v>1000000</v>
      </c>
      <c r="G338" s="23">
        <v>0</v>
      </c>
      <c r="H338" s="23">
        <v>0</v>
      </c>
      <c r="I338" s="23">
        <v>0</v>
      </c>
      <c r="J338" s="23">
        <v>0</v>
      </c>
      <c r="K338" s="23">
        <v>99999999</v>
      </c>
      <c r="L338" s="23">
        <v>0</v>
      </c>
      <c r="M338" s="23">
        <v>0</v>
      </c>
      <c r="N338" s="23">
        <v>28051405</v>
      </c>
      <c r="O338" s="23">
        <v>0</v>
      </c>
      <c r="P338" s="23">
        <v>9500000</v>
      </c>
      <c r="Q338" s="23">
        <v>67973774</v>
      </c>
      <c r="R338" s="23">
        <v>212224761</v>
      </c>
      <c r="S338" s="1"/>
      <c r="T338" s="1"/>
    </row>
    <row r="339" spans="1:20" x14ac:dyDescent="0.45">
      <c r="A339" s="38" t="s">
        <v>234</v>
      </c>
      <c r="B339" s="12" t="s">
        <v>18</v>
      </c>
      <c r="C339" s="22">
        <v>0</v>
      </c>
      <c r="D339" s="23">
        <v>0</v>
      </c>
      <c r="E339" s="23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3">
        <v>0</v>
      </c>
      <c r="Q339" s="23">
        <v>3491263</v>
      </c>
      <c r="R339" s="23">
        <v>3491263</v>
      </c>
      <c r="S339" s="1"/>
      <c r="T339" s="1"/>
    </row>
    <row r="340" spans="1:20" x14ac:dyDescent="0.45">
      <c r="A340" s="38" t="s">
        <v>235</v>
      </c>
      <c r="B340" s="12" t="s">
        <v>33</v>
      </c>
      <c r="C340" s="22">
        <v>102772</v>
      </c>
      <c r="D340" s="23">
        <v>0</v>
      </c>
      <c r="E340" s="23">
        <v>0</v>
      </c>
      <c r="F340" s="23">
        <v>0</v>
      </c>
      <c r="G340" s="23">
        <v>0</v>
      </c>
      <c r="H340" s="23">
        <v>0</v>
      </c>
      <c r="I340" s="23">
        <v>0</v>
      </c>
      <c r="J340" s="23">
        <v>0</v>
      </c>
      <c r="K340" s="23">
        <v>0</v>
      </c>
      <c r="L340" s="23">
        <v>0</v>
      </c>
      <c r="M340" s="23">
        <v>0</v>
      </c>
      <c r="N340" s="23">
        <v>0</v>
      </c>
      <c r="O340" s="23">
        <v>0</v>
      </c>
      <c r="P340" s="23">
        <v>0</v>
      </c>
      <c r="Q340" s="23">
        <v>120000</v>
      </c>
      <c r="R340" s="23">
        <v>222772</v>
      </c>
      <c r="S340" s="1"/>
      <c r="T340" s="1"/>
    </row>
    <row r="341" spans="1:20" x14ac:dyDescent="0.45">
      <c r="A341" s="38" t="s">
        <v>582</v>
      </c>
      <c r="B341" s="12" t="s">
        <v>35</v>
      </c>
      <c r="C341" s="22">
        <v>1700000</v>
      </c>
      <c r="D341" s="23">
        <v>0</v>
      </c>
      <c r="E341" s="23">
        <v>0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  <c r="Q341" s="23">
        <v>4790605</v>
      </c>
      <c r="R341" s="23">
        <v>6490605</v>
      </c>
      <c r="S341" s="1"/>
      <c r="T341" s="1"/>
    </row>
    <row r="342" spans="1:20" x14ac:dyDescent="0.45">
      <c r="A342" s="38" t="s">
        <v>236</v>
      </c>
      <c r="B342" s="12" t="s">
        <v>20</v>
      </c>
      <c r="C342" s="22">
        <v>2503050</v>
      </c>
      <c r="D342" s="23">
        <v>0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17431343</v>
      </c>
      <c r="R342" s="23">
        <v>19934393</v>
      </c>
      <c r="S342" s="1"/>
      <c r="T342" s="1"/>
    </row>
    <row r="343" spans="1:20" x14ac:dyDescent="0.45">
      <c r="A343" s="38" t="s">
        <v>237</v>
      </c>
      <c r="B343" s="12" t="s">
        <v>78</v>
      </c>
      <c r="C343" s="22">
        <v>7034822</v>
      </c>
      <c r="D343" s="23">
        <v>0</v>
      </c>
      <c r="E343" s="23">
        <v>290500</v>
      </c>
      <c r="F343" s="23">
        <v>0</v>
      </c>
      <c r="G343" s="23">
        <v>0</v>
      </c>
      <c r="H343" s="23">
        <v>0</v>
      </c>
      <c r="I343" s="23">
        <v>0</v>
      </c>
      <c r="J343" s="23">
        <v>0</v>
      </c>
      <c r="K343" s="23">
        <v>15000000</v>
      </c>
      <c r="L343" s="23">
        <v>0</v>
      </c>
      <c r="M343" s="23">
        <v>0</v>
      </c>
      <c r="N343" s="23">
        <v>21961186</v>
      </c>
      <c r="O343" s="23">
        <v>0</v>
      </c>
      <c r="P343" s="23">
        <v>0</v>
      </c>
      <c r="Q343" s="23">
        <v>66465765</v>
      </c>
      <c r="R343" s="23">
        <v>110752273</v>
      </c>
      <c r="S343" s="1"/>
      <c r="T343" s="1"/>
    </row>
    <row r="344" spans="1:20" x14ac:dyDescent="0.45">
      <c r="A344" s="38" t="s">
        <v>238</v>
      </c>
      <c r="B344" s="12" t="s">
        <v>56</v>
      </c>
      <c r="C344" s="22">
        <v>0</v>
      </c>
      <c r="D344" s="23">
        <v>0</v>
      </c>
      <c r="E344" s="23">
        <v>0</v>
      </c>
      <c r="F344" s="23">
        <v>0</v>
      </c>
      <c r="G344" s="23">
        <v>0</v>
      </c>
      <c r="H344" s="23">
        <v>0</v>
      </c>
      <c r="I344" s="23">
        <v>0</v>
      </c>
      <c r="J344" s="23">
        <v>0</v>
      </c>
      <c r="K344" s="23">
        <v>0</v>
      </c>
      <c r="L344" s="23">
        <v>0</v>
      </c>
      <c r="M344" s="23">
        <v>0</v>
      </c>
      <c r="N344" s="23">
        <v>0</v>
      </c>
      <c r="O344" s="23">
        <v>0</v>
      </c>
      <c r="P344" s="23">
        <v>0</v>
      </c>
      <c r="Q344" s="23">
        <v>4188496</v>
      </c>
      <c r="R344" s="23">
        <v>4188496</v>
      </c>
      <c r="S344" s="1"/>
      <c r="T344" s="1"/>
    </row>
    <row r="345" spans="1:20" x14ac:dyDescent="0.45">
      <c r="A345" s="38" t="s">
        <v>239</v>
      </c>
      <c r="B345" s="12" t="s">
        <v>58</v>
      </c>
      <c r="C345" s="22">
        <v>350737</v>
      </c>
      <c r="D345" s="23">
        <v>0</v>
      </c>
      <c r="E345" s="23">
        <v>339855</v>
      </c>
      <c r="F345" s="23">
        <v>0</v>
      </c>
      <c r="G345" s="23">
        <v>0</v>
      </c>
      <c r="H345" s="23">
        <v>0</v>
      </c>
      <c r="I345" s="23">
        <v>0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  <c r="Q345" s="23">
        <v>2882863</v>
      </c>
      <c r="R345" s="23">
        <v>3573455</v>
      </c>
      <c r="S345" s="1"/>
      <c r="T345" s="1"/>
    </row>
    <row r="346" spans="1:20" x14ac:dyDescent="0.45">
      <c r="A346" s="38" t="s">
        <v>374</v>
      </c>
      <c r="B346" s="12" t="s">
        <v>48</v>
      </c>
      <c r="C346" s="22">
        <v>0</v>
      </c>
      <c r="D346" s="23">
        <v>0</v>
      </c>
      <c r="E346" s="23">
        <v>0</v>
      </c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0</v>
      </c>
      <c r="P346" s="23">
        <v>0</v>
      </c>
      <c r="Q346" s="23">
        <v>6580567</v>
      </c>
      <c r="R346" s="23">
        <v>6580567</v>
      </c>
      <c r="S346" s="1"/>
      <c r="T346" s="1"/>
    </row>
    <row r="347" spans="1:20" x14ac:dyDescent="0.45">
      <c r="A347" s="38" t="s">
        <v>240</v>
      </c>
      <c r="B347" s="12" t="s">
        <v>39</v>
      </c>
      <c r="C347" s="22">
        <v>2991454</v>
      </c>
      <c r="D347" s="23">
        <v>0</v>
      </c>
      <c r="E347" s="23">
        <v>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4419445</v>
      </c>
      <c r="R347" s="23">
        <v>7410899</v>
      </c>
      <c r="S347" s="1"/>
      <c r="T347" s="1"/>
    </row>
    <row r="348" spans="1:20" x14ac:dyDescent="0.45">
      <c r="A348" s="38" t="s">
        <v>241</v>
      </c>
      <c r="B348" s="12" t="s">
        <v>24</v>
      </c>
      <c r="C348" s="22">
        <v>0</v>
      </c>
      <c r="D348" s="23">
        <v>0</v>
      </c>
      <c r="E348" s="23">
        <v>0</v>
      </c>
      <c r="F348" s="23">
        <v>0</v>
      </c>
      <c r="G348" s="23">
        <v>0</v>
      </c>
      <c r="H348" s="23">
        <v>0</v>
      </c>
      <c r="I348" s="23">
        <v>0</v>
      </c>
      <c r="J348" s="23">
        <v>0</v>
      </c>
      <c r="K348" s="23">
        <v>0</v>
      </c>
      <c r="L348" s="23">
        <v>0</v>
      </c>
      <c r="M348" s="23">
        <v>0</v>
      </c>
      <c r="N348" s="23">
        <v>0</v>
      </c>
      <c r="O348" s="23">
        <v>0</v>
      </c>
      <c r="P348" s="23">
        <v>0</v>
      </c>
      <c r="Q348" s="23">
        <v>1694896</v>
      </c>
      <c r="R348" s="23">
        <v>1694896</v>
      </c>
      <c r="S348" s="1"/>
      <c r="T348" s="1"/>
    </row>
    <row r="349" spans="1:20" x14ac:dyDescent="0.45">
      <c r="A349" s="38" t="s">
        <v>375</v>
      </c>
      <c r="B349" s="12" t="s">
        <v>48</v>
      </c>
      <c r="C349" s="22">
        <v>0</v>
      </c>
      <c r="D349" s="23">
        <v>0</v>
      </c>
      <c r="E349" s="23">
        <v>0</v>
      </c>
      <c r="F349" s="23">
        <v>0</v>
      </c>
      <c r="G349" s="23">
        <v>0</v>
      </c>
      <c r="H349" s="23">
        <v>0</v>
      </c>
      <c r="I349" s="23">
        <v>0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0</v>
      </c>
      <c r="P349" s="23">
        <v>0</v>
      </c>
      <c r="Q349" s="23">
        <v>8873799</v>
      </c>
      <c r="R349" s="23">
        <v>8873799</v>
      </c>
      <c r="S349" s="1"/>
      <c r="T349" s="1"/>
    </row>
    <row r="350" spans="1:20" x14ac:dyDescent="0.45">
      <c r="A350" s="38" t="s">
        <v>242</v>
      </c>
      <c r="B350" s="12" t="s">
        <v>58</v>
      </c>
      <c r="C350" s="22">
        <v>3074936</v>
      </c>
      <c r="D350" s="23">
        <v>0</v>
      </c>
      <c r="E350" s="23">
        <v>2989301</v>
      </c>
      <c r="F350" s="23">
        <v>0</v>
      </c>
      <c r="G350" s="23">
        <v>0</v>
      </c>
      <c r="H350" s="23">
        <v>0</v>
      </c>
      <c r="I350" s="23">
        <v>0</v>
      </c>
      <c r="J350" s="23">
        <v>260800</v>
      </c>
      <c r="K350" s="23">
        <v>0</v>
      </c>
      <c r="L350" s="23">
        <v>16684906</v>
      </c>
      <c r="M350" s="23">
        <v>0</v>
      </c>
      <c r="N350" s="23">
        <v>0</v>
      </c>
      <c r="O350" s="23">
        <v>0</v>
      </c>
      <c r="P350" s="23">
        <v>0</v>
      </c>
      <c r="Q350" s="23">
        <v>4162365</v>
      </c>
      <c r="R350" s="23">
        <v>27172308</v>
      </c>
      <c r="S350" s="1"/>
      <c r="T350" s="1"/>
    </row>
    <row r="351" spans="1:20" x14ac:dyDescent="0.45">
      <c r="A351" s="38" t="s">
        <v>243</v>
      </c>
      <c r="B351" s="12" t="s">
        <v>73</v>
      </c>
      <c r="C351" s="22">
        <v>3269259</v>
      </c>
      <c r="D351" s="23">
        <v>0</v>
      </c>
      <c r="E351" s="23">
        <v>286228</v>
      </c>
      <c r="F351" s="23">
        <v>0</v>
      </c>
      <c r="G351" s="23">
        <v>156571</v>
      </c>
      <c r="H351" s="23">
        <v>0</v>
      </c>
      <c r="I351" s="23">
        <v>0</v>
      </c>
      <c r="J351" s="23">
        <v>170000</v>
      </c>
      <c r="K351" s="23">
        <v>0</v>
      </c>
      <c r="L351" s="23">
        <v>30241849</v>
      </c>
      <c r="M351" s="23">
        <v>0</v>
      </c>
      <c r="N351" s="23">
        <v>0</v>
      </c>
      <c r="O351" s="23">
        <v>0</v>
      </c>
      <c r="P351" s="23">
        <v>0</v>
      </c>
      <c r="Q351" s="23">
        <v>0</v>
      </c>
      <c r="R351" s="23">
        <v>34123907</v>
      </c>
      <c r="S351" s="1"/>
      <c r="T351" s="1"/>
    </row>
    <row r="352" spans="1:20" x14ac:dyDescent="0.45">
      <c r="A352" s="38" t="s">
        <v>444</v>
      </c>
      <c r="B352" s="12" t="s">
        <v>78</v>
      </c>
      <c r="C352" s="22">
        <v>510000</v>
      </c>
      <c r="D352" s="23">
        <v>0</v>
      </c>
      <c r="E352" s="23">
        <v>0</v>
      </c>
      <c r="F352" s="23">
        <v>0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0</v>
      </c>
      <c r="P352" s="23">
        <v>0</v>
      </c>
      <c r="Q352" s="23">
        <v>864276</v>
      </c>
      <c r="R352" s="23">
        <v>1374276</v>
      </c>
      <c r="S352" s="1"/>
      <c r="T352" s="1"/>
    </row>
    <row r="353" spans="1:20" x14ac:dyDescent="0.45">
      <c r="A353" s="38" t="s">
        <v>445</v>
      </c>
      <c r="B353" s="12" t="s">
        <v>53</v>
      </c>
      <c r="C353" s="22">
        <v>438424</v>
      </c>
      <c r="D353" s="23">
        <v>0</v>
      </c>
      <c r="E353" s="23">
        <v>0</v>
      </c>
      <c r="F353" s="23">
        <v>0</v>
      </c>
      <c r="G353" s="23">
        <v>0</v>
      </c>
      <c r="H353" s="23">
        <v>0</v>
      </c>
      <c r="I353" s="23">
        <v>0</v>
      </c>
      <c r="J353" s="23">
        <v>0</v>
      </c>
      <c r="K353" s="23">
        <v>0</v>
      </c>
      <c r="L353" s="23">
        <v>0</v>
      </c>
      <c r="M353" s="23">
        <v>0</v>
      </c>
      <c r="N353" s="23">
        <v>2946883</v>
      </c>
      <c r="O353" s="23">
        <v>0</v>
      </c>
      <c r="P353" s="23">
        <v>0</v>
      </c>
      <c r="Q353" s="23">
        <v>0</v>
      </c>
      <c r="R353" s="23">
        <v>3385307</v>
      </c>
      <c r="S353" s="1"/>
      <c r="T353" s="1"/>
    </row>
    <row r="354" spans="1:20" x14ac:dyDescent="0.45">
      <c r="A354" s="38" t="s">
        <v>244</v>
      </c>
      <c r="B354" s="12" t="s">
        <v>31</v>
      </c>
      <c r="C354" s="22">
        <v>0</v>
      </c>
      <c r="D354" s="23">
        <v>0</v>
      </c>
      <c r="E354" s="23">
        <v>0</v>
      </c>
      <c r="F354" s="23">
        <v>0</v>
      </c>
      <c r="G354" s="23">
        <v>0</v>
      </c>
      <c r="H354" s="23">
        <v>0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0</v>
      </c>
      <c r="P354" s="23">
        <v>0</v>
      </c>
      <c r="Q354" s="23">
        <v>2012660</v>
      </c>
      <c r="R354" s="23">
        <v>2012660</v>
      </c>
      <c r="S354" s="1"/>
      <c r="T354" s="1"/>
    </row>
    <row r="355" spans="1:20" x14ac:dyDescent="0.45">
      <c r="A355" s="38" t="s">
        <v>245</v>
      </c>
      <c r="B355" s="12" t="s">
        <v>90</v>
      </c>
      <c r="C355" s="22">
        <v>0</v>
      </c>
      <c r="D355" s="23">
        <v>0</v>
      </c>
      <c r="E355" s="23">
        <v>0</v>
      </c>
      <c r="F355" s="23">
        <v>0</v>
      </c>
      <c r="G355" s="23">
        <v>0</v>
      </c>
      <c r="H355" s="23">
        <v>0</v>
      </c>
      <c r="I355" s="23">
        <v>0</v>
      </c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0</v>
      </c>
      <c r="P355" s="23">
        <v>0</v>
      </c>
      <c r="Q355" s="23">
        <v>278914</v>
      </c>
      <c r="R355" s="23">
        <v>278914</v>
      </c>
      <c r="S355" s="1"/>
      <c r="T355" s="1"/>
    </row>
    <row r="356" spans="1:20" x14ac:dyDescent="0.45">
      <c r="A356" s="38" t="s">
        <v>246</v>
      </c>
      <c r="B356" s="12" t="s">
        <v>33</v>
      </c>
      <c r="C356" s="22">
        <v>247755</v>
      </c>
      <c r="D356" s="23">
        <v>0</v>
      </c>
      <c r="E356" s="23">
        <v>0</v>
      </c>
      <c r="F356" s="23">
        <v>0</v>
      </c>
      <c r="G356" s="23">
        <v>0</v>
      </c>
      <c r="H356" s="23">
        <v>0</v>
      </c>
      <c r="I356" s="23">
        <v>0</v>
      </c>
      <c r="J356" s="23">
        <v>0</v>
      </c>
      <c r="K356" s="23">
        <v>0</v>
      </c>
      <c r="L356" s="23">
        <v>0</v>
      </c>
      <c r="M356" s="23">
        <v>0</v>
      </c>
      <c r="N356" s="23">
        <v>0</v>
      </c>
      <c r="O356" s="23">
        <v>0</v>
      </c>
      <c r="P356" s="23">
        <v>0</v>
      </c>
      <c r="Q356" s="23">
        <v>2448355</v>
      </c>
      <c r="R356" s="23">
        <v>2696110</v>
      </c>
      <c r="S356" s="1"/>
      <c r="T356" s="1"/>
    </row>
    <row r="357" spans="1:20" x14ac:dyDescent="0.45">
      <c r="A357" s="38" t="s">
        <v>247</v>
      </c>
      <c r="B357" s="12" t="s">
        <v>48</v>
      </c>
      <c r="C357" s="22">
        <v>214207</v>
      </c>
      <c r="D357" s="23">
        <v>0</v>
      </c>
      <c r="E357" s="23">
        <v>0</v>
      </c>
      <c r="F357" s="23">
        <v>0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0</v>
      </c>
      <c r="P357" s="23">
        <v>0</v>
      </c>
      <c r="Q357" s="23">
        <v>2774566</v>
      </c>
      <c r="R357" s="23">
        <v>2988773</v>
      </c>
      <c r="S357" s="1"/>
      <c r="T357" s="1"/>
    </row>
    <row r="358" spans="1:20" x14ac:dyDescent="0.45">
      <c r="A358" s="38" t="s">
        <v>583</v>
      </c>
      <c r="B358" s="12" t="s">
        <v>99</v>
      </c>
      <c r="C358" s="22">
        <v>755422</v>
      </c>
      <c r="D358" s="23">
        <v>0</v>
      </c>
      <c r="E358" s="23">
        <v>0</v>
      </c>
      <c r="F358" s="23">
        <v>0</v>
      </c>
      <c r="G358" s="23">
        <v>0</v>
      </c>
      <c r="H358" s="23">
        <v>0</v>
      </c>
      <c r="I358" s="23">
        <v>0</v>
      </c>
      <c r="J358" s="23">
        <v>0</v>
      </c>
      <c r="K358" s="23">
        <v>0</v>
      </c>
      <c r="L358" s="23">
        <v>0</v>
      </c>
      <c r="M358" s="23">
        <v>0</v>
      </c>
      <c r="N358" s="23">
        <v>0</v>
      </c>
      <c r="O358" s="23">
        <v>0</v>
      </c>
      <c r="P358" s="23">
        <v>0</v>
      </c>
      <c r="Q358" s="23">
        <v>3434518</v>
      </c>
      <c r="R358" s="23">
        <v>4189940</v>
      </c>
      <c r="S358" s="1"/>
      <c r="T358" s="1"/>
    </row>
    <row r="359" spans="1:20" x14ac:dyDescent="0.45">
      <c r="A359" s="38" t="s">
        <v>248</v>
      </c>
      <c r="B359" s="12" t="s">
        <v>105</v>
      </c>
      <c r="C359" s="22">
        <v>277250</v>
      </c>
      <c r="D359" s="23">
        <v>0</v>
      </c>
      <c r="E359" s="23">
        <v>0</v>
      </c>
      <c r="F359" s="23">
        <v>0</v>
      </c>
      <c r="G359" s="23">
        <v>0</v>
      </c>
      <c r="H359" s="23">
        <v>0</v>
      </c>
      <c r="I359" s="23">
        <v>0</v>
      </c>
      <c r="J359" s="23">
        <v>0</v>
      </c>
      <c r="K359" s="23">
        <v>0</v>
      </c>
      <c r="L359" s="23">
        <v>0</v>
      </c>
      <c r="M359" s="23">
        <v>0</v>
      </c>
      <c r="N359" s="23">
        <v>0</v>
      </c>
      <c r="O359" s="23">
        <v>0</v>
      </c>
      <c r="P359" s="23">
        <v>0</v>
      </c>
      <c r="Q359" s="23">
        <v>3674343</v>
      </c>
      <c r="R359" s="23">
        <v>3951593</v>
      </c>
      <c r="S359" s="1"/>
      <c r="T359" s="1"/>
    </row>
    <row r="360" spans="1:20" x14ac:dyDescent="0.45">
      <c r="A360" s="38" t="s">
        <v>249</v>
      </c>
      <c r="B360" s="12" t="s">
        <v>90</v>
      </c>
      <c r="C360" s="22">
        <v>0</v>
      </c>
      <c r="D360" s="23">
        <v>0</v>
      </c>
      <c r="E360" s="23">
        <v>6666585</v>
      </c>
      <c r="F360" s="23">
        <v>0</v>
      </c>
      <c r="G360" s="23">
        <v>0</v>
      </c>
      <c r="H360" s="23">
        <v>0</v>
      </c>
      <c r="I360" s="23">
        <v>0</v>
      </c>
      <c r="J360" s="23">
        <v>0</v>
      </c>
      <c r="K360" s="23">
        <v>0</v>
      </c>
      <c r="L360" s="23">
        <v>0</v>
      </c>
      <c r="M360" s="23">
        <v>0</v>
      </c>
      <c r="N360" s="23">
        <v>0</v>
      </c>
      <c r="O360" s="23">
        <v>306833</v>
      </c>
      <c r="P360" s="23">
        <v>0</v>
      </c>
      <c r="Q360" s="23">
        <v>0</v>
      </c>
      <c r="R360" s="23">
        <v>6973418</v>
      </c>
      <c r="S360" s="1"/>
      <c r="T360" s="1"/>
    </row>
    <row r="361" spans="1:20" x14ac:dyDescent="0.45">
      <c r="A361" s="38" t="s">
        <v>250</v>
      </c>
      <c r="B361" s="12" t="s">
        <v>37</v>
      </c>
      <c r="C361" s="22">
        <v>0</v>
      </c>
      <c r="D361" s="23">
        <v>0</v>
      </c>
      <c r="E361" s="23">
        <v>0</v>
      </c>
      <c r="F361" s="23">
        <v>0</v>
      </c>
      <c r="G361" s="23">
        <v>0</v>
      </c>
      <c r="H361" s="23">
        <v>0</v>
      </c>
      <c r="I361" s="23">
        <v>0</v>
      </c>
      <c r="J361" s="23">
        <v>0</v>
      </c>
      <c r="K361" s="23">
        <v>0</v>
      </c>
      <c r="L361" s="23">
        <v>30982</v>
      </c>
      <c r="M361" s="23">
        <v>0</v>
      </c>
      <c r="N361" s="23">
        <v>0</v>
      </c>
      <c r="O361" s="23">
        <v>0</v>
      </c>
      <c r="P361" s="23">
        <v>0</v>
      </c>
      <c r="Q361" s="23">
        <v>0</v>
      </c>
      <c r="R361" s="23">
        <v>30982</v>
      </c>
      <c r="S361" s="1"/>
      <c r="T361" s="1"/>
    </row>
    <row r="362" spans="1:20" x14ac:dyDescent="0.45">
      <c r="A362" s="38" t="s">
        <v>376</v>
      </c>
      <c r="B362" s="12" t="s">
        <v>37</v>
      </c>
      <c r="C362" s="22">
        <v>0</v>
      </c>
      <c r="D362" s="23">
        <v>0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169046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169046</v>
      </c>
      <c r="S362" s="1"/>
      <c r="T362" s="1"/>
    </row>
    <row r="363" spans="1:20" x14ac:dyDescent="0.45">
      <c r="A363" s="38" t="s">
        <v>251</v>
      </c>
      <c r="B363" s="12" t="s">
        <v>78</v>
      </c>
      <c r="C363" s="22">
        <v>0</v>
      </c>
      <c r="D363" s="23">
        <v>0</v>
      </c>
      <c r="E363" s="23">
        <v>0</v>
      </c>
      <c r="F363" s="23">
        <v>0</v>
      </c>
      <c r="G363" s="23">
        <v>0</v>
      </c>
      <c r="H363" s="23">
        <v>0</v>
      </c>
      <c r="I363" s="23">
        <v>0</v>
      </c>
      <c r="J363" s="23">
        <v>0</v>
      </c>
      <c r="K363" s="23">
        <v>0</v>
      </c>
      <c r="L363" s="23">
        <v>608719</v>
      </c>
      <c r="M363" s="23">
        <v>0</v>
      </c>
      <c r="N363" s="23">
        <v>0</v>
      </c>
      <c r="O363" s="23">
        <v>0</v>
      </c>
      <c r="P363" s="23">
        <v>0</v>
      </c>
      <c r="Q363" s="23">
        <v>0</v>
      </c>
      <c r="R363" s="23">
        <v>608719</v>
      </c>
      <c r="S363" s="1"/>
      <c r="T363" s="1"/>
    </row>
    <row r="364" spans="1:20" x14ac:dyDescent="0.45">
      <c r="A364" s="38" t="s">
        <v>252</v>
      </c>
      <c r="B364" s="12" t="s">
        <v>66</v>
      </c>
      <c r="C364" s="22">
        <v>980189</v>
      </c>
      <c r="D364" s="23">
        <v>0</v>
      </c>
      <c r="E364" s="23">
        <v>0</v>
      </c>
      <c r="F364" s="23">
        <v>0</v>
      </c>
      <c r="G364" s="23">
        <v>0</v>
      </c>
      <c r="H364" s="23">
        <v>0</v>
      </c>
      <c r="I364" s="23">
        <v>0</v>
      </c>
      <c r="J364" s="23">
        <v>0</v>
      </c>
      <c r="K364" s="23">
        <v>0</v>
      </c>
      <c r="L364" s="23">
        <v>0</v>
      </c>
      <c r="M364" s="23">
        <v>0</v>
      </c>
      <c r="N364" s="23">
        <v>0</v>
      </c>
      <c r="O364" s="23">
        <v>0</v>
      </c>
      <c r="P364" s="23">
        <v>0</v>
      </c>
      <c r="Q364" s="23">
        <v>1</v>
      </c>
      <c r="R364" s="23">
        <v>980190</v>
      </c>
      <c r="S364" s="1"/>
      <c r="T364" s="1"/>
    </row>
    <row r="365" spans="1:20" x14ac:dyDescent="0.45">
      <c r="A365" s="38" t="s">
        <v>584</v>
      </c>
      <c r="B365" s="12" t="s">
        <v>187</v>
      </c>
      <c r="C365" s="22">
        <v>0</v>
      </c>
      <c r="D365" s="23">
        <v>0</v>
      </c>
      <c r="E365" s="23">
        <v>0</v>
      </c>
      <c r="F365" s="23">
        <v>0</v>
      </c>
      <c r="G365" s="23">
        <v>0</v>
      </c>
      <c r="H365" s="23">
        <v>0</v>
      </c>
      <c r="I365" s="23">
        <v>5000000</v>
      </c>
      <c r="J365" s="23">
        <v>0</v>
      </c>
      <c r="K365" s="23">
        <v>0</v>
      </c>
      <c r="L365" s="23">
        <v>0</v>
      </c>
      <c r="M365" s="23">
        <v>0</v>
      </c>
      <c r="N365" s="23">
        <v>0</v>
      </c>
      <c r="O365" s="23">
        <v>0</v>
      </c>
      <c r="P365" s="23">
        <v>0</v>
      </c>
      <c r="Q365" s="23">
        <v>0</v>
      </c>
      <c r="R365" s="23">
        <v>5000000</v>
      </c>
      <c r="S365" s="1"/>
      <c r="T365" s="1"/>
    </row>
    <row r="366" spans="1:20" x14ac:dyDescent="0.45">
      <c r="A366" s="38" t="s">
        <v>585</v>
      </c>
      <c r="B366" s="12" t="s">
        <v>123</v>
      </c>
      <c r="C366" s="24">
        <v>0</v>
      </c>
      <c r="D366" s="25">
        <v>0</v>
      </c>
      <c r="E366" s="25">
        <v>0</v>
      </c>
      <c r="F366" s="25">
        <v>0</v>
      </c>
      <c r="G366" s="25">
        <v>0</v>
      </c>
      <c r="H366" s="25">
        <v>0</v>
      </c>
      <c r="I366" s="25">
        <v>0</v>
      </c>
      <c r="J366" s="25">
        <v>0</v>
      </c>
      <c r="K366" s="25">
        <v>0</v>
      </c>
      <c r="L366" s="25">
        <v>0</v>
      </c>
      <c r="M366" s="25">
        <v>0</v>
      </c>
      <c r="N366" s="25">
        <v>0</v>
      </c>
      <c r="O366" s="25">
        <v>0</v>
      </c>
      <c r="P366" s="25">
        <v>0</v>
      </c>
      <c r="Q366" s="25">
        <v>6000000</v>
      </c>
      <c r="R366" s="25">
        <v>6000000</v>
      </c>
      <c r="S366" s="1"/>
      <c r="T366" s="1"/>
    </row>
    <row r="367" spans="1:20" x14ac:dyDescent="0.45">
      <c r="A367" s="38" t="s">
        <v>253</v>
      </c>
      <c r="B367" s="12" t="s">
        <v>20</v>
      </c>
      <c r="C367" s="24">
        <v>153168</v>
      </c>
      <c r="D367" s="25">
        <v>0</v>
      </c>
      <c r="E367" s="25">
        <v>0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5302400</v>
      </c>
      <c r="R367" s="25">
        <v>5455568</v>
      </c>
      <c r="S367" s="1"/>
      <c r="T367" s="1"/>
    </row>
    <row r="368" spans="1:20" x14ac:dyDescent="0.45">
      <c r="A368" s="38" t="s">
        <v>254</v>
      </c>
      <c r="B368" s="12" t="s">
        <v>24</v>
      </c>
      <c r="C368" s="24">
        <v>8454086</v>
      </c>
      <c r="D368" s="25">
        <v>0</v>
      </c>
      <c r="E368" s="25">
        <v>300000</v>
      </c>
      <c r="F368" s="25">
        <v>0</v>
      </c>
      <c r="G368" s="25">
        <v>0</v>
      </c>
      <c r="H368" s="25">
        <v>0</v>
      </c>
      <c r="I368" s="25">
        <v>0</v>
      </c>
      <c r="J368" s="25">
        <v>0</v>
      </c>
      <c r="K368" s="25">
        <v>0</v>
      </c>
      <c r="L368" s="25">
        <v>0</v>
      </c>
      <c r="M368" s="25">
        <v>0</v>
      </c>
      <c r="N368" s="25">
        <v>4630681</v>
      </c>
      <c r="O368" s="25">
        <v>0</v>
      </c>
      <c r="P368" s="25">
        <v>0</v>
      </c>
      <c r="Q368" s="25">
        <v>10865053</v>
      </c>
      <c r="R368" s="25">
        <v>24249820</v>
      </c>
      <c r="S368" s="1"/>
      <c r="T368" s="1"/>
    </row>
    <row r="369" spans="1:20" x14ac:dyDescent="0.45">
      <c r="A369" s="38" t="s">
        <v>255</v>
      </c>
      <c r="B369" s="12" t="s">
        <v>99</v>
      </c>
      <c r="C369" s="22">
        <v>0</v>
      </c>
      <c r="D369" s="23">
        <v>0</v>
      </c>
      <c r="E369" s="23">
        <v>0</v>
      </c>
      <c r="F369" s="23">
        <v>0</v>
      </c>
      <c r="G369" s="23">
        <v>0</v>
      </c>
      <c r="H369" s="23">
        <v>0</v>
      </c>
      <c r="I369" s="23">
        <v>0</v>
      </c>
      <c r="J369" s="23">
        <v>0</v>
      </c>
      <c r="K369" s="23">
        <v>0</v>
      </c>
      <c r="L369" s="23">
        <v>0</v>
      </c>
      <c r="M369" s="23">
        <v>0</v>
      </c>
      <c r="N369" s="23">
        <v>0</v>
      </c>
      <c r="O369" s="23">
        <v>0</v>
      </c>
      <c r="P369" s="23">
        <v>0</v>
      </c>
      <c r="Q369" s="23">
        <v>3377081</v>
      </c>
      <c r="R369" s="23">
        <v>3377081</v>
      </c>
      <c r="S369" s="1"/>
      <c r="T369" s="1"/>
    </row>
    <row r="370" spans="1:20" x14ac:dyDescent="0.45">
      <c r="A370" s="38" t="s">
        <v>446</v>
      </c>
      <c r="B370" s="12" t="s">
        <v>20</v>
      </c>
      <c r="C370" s="22">
        <v>35367611</v>
      </c>
      <c r="D370" s="23">
        <v>0</v>
      </c>
      <c r="E370" s="23">
        <v>1601722</v>
      </c>
      <c r="F370" s="23">
        <v>273285740</v>
      </c>
      <c r="G370" s="23">
        <v>0</v>
      </c>
      <c r="H370" s="23">
        <v>5000518</v>
      </c>
      <c r="I370" s="23">
        <v>0</v>
      </c>
      <c r="J370" s="23">
        <v>0</v>
      </c>
      <c r="K370" s="23">
        <v>0</v>
      </c>
      <c r="L370" s="23">
        <v>0</v>
      </c>
      <c r="M370" s="23">
        <v>0</v>
      </c>
      <c r="N370" s="23">
        <v>821254823</v>
      </c>
      <c r="O370" s="23">
        <v>0</v>
      </c>
      <c r="P370" s="23">
        <v>0</v>
      </c>
      <c r="Q370" s="23">
        <v>1125509968</v>
      </c>
      <c r="R370" s="23">
        <v>2262020382</v>
      </c>
      <c r="S370" s="1"/>
      <c r="T370" s="1"/>
    </row>
    <row r="371" spans="1:20" x14ac:dyDescent="0.45">
      <c r="A371" s="38" t="s">
        <v>586</v>
      </c>
      <c r="B371" s="12" t="s">
        <v>187</v>
      </c>
      <c r="C371" s="22">
        <v>39636000</v>
      </c>
      <c r="D371" s="23">
        <v>0</v>
      </c>
      <c r="E371" s="23">
        <v>7379607</v>
      </c>
      <c r="F371" s="23">
        <v>363936077</v>
      </c>
      <c r="G371" s="23">
        <v>0</v>
      </c>
      <c r="H371" s="23">
        <v>0</v>
      </c>
      <c r="I371" s="23">
        <v>0</v>
      </c>
      <c r="J371" s="23">
        <v>60600</v>
      </c>
      <c r="K371" s="23">
        <v>0</v>
      </c>
      <c r="L371" s="23">
        <v>4186102</v>
      </c>
      <c r="M371" s="23">
        <v>0</v>
      </c>
      <c r="N371" s="23">
        <v>262071800</v>
      </c>
      <c r="O371" s="23">
        <v>0</v>
      </c>
      <c r="P371" s="23">
        <v>0</v>
      </c>
      <c r="Q371" s="23">
        <v>506531751</v>
      </c>
      <c r="R371" s="23">
        <v>1183801937</v>
      </c>
      <c r="S371" s="1"/>
      <c r="T371" s="1"/>
    </row>
    <row r="372" spans="1:20" x14ac:dyDescent="0.45">
      <c r="A372" s="38" t="s">
        <v>256</v>
      </c>
      <c r="B372" s="12" t="s">
        <v>112</v>
      </c>
      <c r="C372" s="22">
        <v>88320</v>
      </c>
      <c r="D372" s="23">
        <v>0</v>
      </c>
      <c r="E372" s="23">
        <v>2691801</v>
      </c>
      <c r="F372" s="23">
        <v>0</v>
      </c>
      <c r="G372" s="23">
        <v>0</v>
      </c>
      <c r="H372" s="23">
        <v>0</v>
      </c>
      <c r="I372" s="23">
        <v>0</v>
      </c>
      <c r="J372" s="23">
        <v>2000000</v>
      </c>
      <c r="K372" s="23">
        <v>0</v>
      </c>
      <c r="L372" s="23">
        <v>0</v>
      </c>
      <c r="M372" s="23">
        <v>0</v>
      </c>
      <c r="N372" s="23">
        <v>60506484</v>
      </c>
      <c r="O372" s="23">
        <v>0</v>
      </c>
      <c r="P372" s="23">
        <v>9160000</v>
      </c>
      <c r="Q372" s="23">
        <v>0</v>
      </c>
      <c r="R372" s="23">
        <v>74446605</v>
      </c>
      <c r="S372" s="1"/>
      <c r="T372" s="1"/>
    </row>
    <row r="373" spans="1:20" x14ac:dyDescent="0.45">
      <c r="A373" s="38" t="s">
        <v>257</v>
      </c>
      <c r="B373" s="12" t="s">
        <v>33</v>
      </c>
      <c r="C373" s="22">
        <v>60420</v>
      </c>
      <c r="D373" s="23">
        <v>0</v>
      </c>
      <c r="E373" s="23">
        <v>0</v>
      </c>
      <c r="F373" s="23">
        <v>0</v>
      </c>
      <c r="G373" s="23">
        <v>0</v>
      </c>
      <c r="H373" s="23">
        <v>0</v>
      </c>
      <c r="I373" s="23">
        <v>0</v>
      </c>
      <c r="J373" s="23">
        <v>0</v>
      </c>
      <c r="K373" s="23">
        <v>0</v>
      </c>
      <c r="L373" s="23">
        <v>0</v>
      </c>
      <c r="M373" s="23">
        <v>0</v>
      </c>
      <c r="N373" s="23">
        <v>0</v>
      </c>
      <c r="O373" s="23">
        <v>0</v>
      </c>
      <c r="P373" s="23">
        <v>0</v>
      </c>
      <c r="Q373" s="23">
        <v>300191</v>
      </c>
      <c r="R373" s="23">
        <v>360611</v>
      </c>
      <c r="S373" s="1"/>
      <c r="T373" s="1"/>
    </row>
    <row r="374" spans="1:20" x14ac:dyDescent="0.45">
      <c r="A374" s="38" t="s">
        <v>377</v>
      </c>
      <c r="B374" s="12" t="s">
        <v>30</v>
      </c>
      <c r="C374" s="22">
        <v>0</v>
      </c>
      <c r="D374" s="23">
        <v>0</v>
      </c>
      <c r="E374" s="23">
        <v>0</v>
      </c>
      <c r="F374" s="23">
        <v>0</v>
      </c>
      <c r="G374" s="23">
        <v>0</v>
      </c>
      <c r="H374" s="23">
        <v>0</v>
      </c>
      <c r="I374" s="23">
        <v>0</v>
      </c>
      <c r="J374" s="23">
        <v>0</v>
      </c>
      <c r="K374" s="23">
        <v>0</v>
      </c>
      <c r="L374" s="23">
        <v>73995</v>
      </c>
      <c r="M374" s="23">
        <v>0</v>
      </c>
      <c r="N374" s="23">
        <v>0</v>
      </c>
      <c r="O374" s="23">
        <v>0</v>
      </c>
      <c r="P374" s="23">
        <v>0</v>
      </c>
      <c r="Q374" s="23">
        <v>0</v>
      </c>
      <c r="R374" s="23">
        <v>73995</v>
      </c>
      <c r="S374" s="1"/>
      <c r="T374" s="1"/>
    </row>
    <row r="375" spans="1:20" x14ac:dyDescent="0.45">
      <c r="A375" s="38" t="s">
        <v>258</v>
      </c>
      <c r="B375" s="12" t="s">
        <v>215</v>
      </c>
      <c r="C375" s="22">
        <v>0</v>
      </c>
      <c r="D375" s="23">
        <v>0</v>
      </c>
      <c r="E375" s="23">
        <v>0</v>
      </c>
      <c r="F375" s="23">
        <v>0</v>
      </c>
      <c r="G375" s="23">
        <v>0</v>
      </c>
      <c r="H375" s="23">
        <v>0</v>
      </c>
      <c r="I375" s="23">
        <v>0</v>
      </c>
      <c r="J375" s="23">
        <v>0</v>
      </c>
      <c r="K375" s="23">
        <v>0</v>
      </c>
      <c r="L375" s="23">
        <v>384249</v>
      </c>
      <c r="M375" s="23">
        <v>0</v>
      </c>
      <c r="N375" s="23">
        <v>0</v>
      </c>
      <c r="O375" s="23">
        <v>0</v>
      </c>
      <c r="P375" s="23">
        <v>0</v>
      </c>
      <c r="Q375" s="23">
        <v>0</v>
      </c>
      <c r="R375" s="23">
        <v>384249</v>
      </c>
      <c r="S375" s="1"/>
      <c r="T375" s="1"/>
    </row>
    <row r="376" spans="1:20" x14ac:dyDescent="0.45">
      <c r="A376" s="38" t="s">
        <v>447</v>
      </c>
      <c r="B376" s="12" t="s">
        <v>81</v>
      </c>
      <c r="C376" s="22">
        <v>0</v>
      </c>
      <c r="D376" s="23">
        <v>0</v>
      </c>
      <c r="E376" s="23">
        <v>0</v>
      </c>
      <c r="F376" s="23">
        <v>0</v>
      </c>
      <c r="G376" s="23">
        <v>0</v>
      </c>
      <c r="H376" s="23">
        <v>0</v>
      </c>
      <c r="I376" s="23">
        <v>0</v>
      </c>
      <c r="J376" s="23">
        <v>0</v>
      </c>
      <c r="K376" s="23">
        <v>0</v>
      </c>
      <c r="L376" s="23">
        <v>301939</v>
      </c>
      <c r="M376" s="23">
        <v>0</v>
      </c>
      <c r="N376" s="23">
        <v>0</v>
      </c>
      <c r="O376" s="23">
        <v>0</v>
      </c>
      <c r="P376" s="23">
        <v>0</v>
      </c>
      <c r="Q376" s="23">
        <v>0</v>
      </c>
      <c r="R376" s="23">
        <v>301939</v>
      </c>
      <c r="S376" s="1"/>
      <c r="T376" s="1"/>
    </row>
    <row r="377" spans="1:20" x14ac:dyDescent="0.45">
      <c r="A377" s="38" t="s">
        <v>587</v>
      </c>
      <c r="B377" s="12" t="s">
        <v>30</v>
      </c>
      <c r="C377" s="22">
        <v>0</v>
      </c>
      <c r="D377" s="23">
        <v>0</v>
      </c>
      <c r="E377" s="23">
        <v>0</v>
      </c>
      <c r="F377" s="23">
        <v>0</v>
      </c>
      <c r="G377" s="23">
        <v>0</v>
      </c>
      <c r="H377" s="23">
        <v>0</v>
      </c>
      <c r="I377" s="23">
        <v>0</v>
      </c>
      <c r="J377" s="23">
        <v>0</v>
      </c>
      <c r="K377" s="23">
        <v>0</v>
      </c>
      <c r="L377" s="23">
        <v>22720</v>
      </c>
      <c r="M377" s="23">
        <v>0</v>
      </c>
      <c r="N377" s="23">
        <v>0</v>
      </c>
      <c r="O377" s="23">
        <v>0</v>
      </c>
      <c r="P377" s="23">
        <v>0</v>
      </c>
      <c r="Q377" s="23">
        <v>0</v>
      </c>
      <c r="R377" s="23">
        <v>22720</v>
      </c>
      <c r="S377" s="1"/>
      <c r="T377" s="1"/>
    </row>
    <row r="378" spans="1:20" x14ac:dyDescent="0.45">
      <c r="A378" s="38" t="s">
        <v>588</v>
      </c>
      <c r="B378" s="12" t="s">
        <v>30</v>
      </c>
      <c r="C378" s="22">
        <v>0</v>
      </c>
      <c r="D378" s="23">
        <v>0</v>
      </c>
      <c r="E378" s="23">
        <v>0</v>
      </c>
      <c r="F378" s="23">
        <v>0</v>
      </c>
      <c r="G378" s="23">
        <v>0</v>
      </c>
      <c r="H378" s="23">
        <v>0</v>
      </c>
      <c r="I378" s="23">
        <v>0</v>
      </c>
      <c r="J378" s="23">
        <v>0</v>
      </c>
      <c r="K378" s="23">
        <v>0</v>
      </c>
      <c r="L378" s="23">
        <v>186155</v>
      </c>
      <c r="M378" s="23">
        <v>0</v>
      </c>
      <c r="N378" s="23">
        <v>0</v>
      </c>
      <c r="O378" s="23">
        <v>0</v>
      </c>
      <c r="P378" s="23">
        <v>0</v>
      </c>
      <c r="Q378" s="23">
        <v>0</v>
      </c>
      <c r="R378" s="23">
        <v>186155</v>
      </c>
      <c r="S378" s="1"/>
      <c r="T378" s="1"/>
    </row>
    <row r="379" spans="1:20" x14ac:dyDescent="0.45">
      <c r="A379" s="38" t="s">
        <v>589</v>
      </c>
      <c r="B379" s="12" t="s">
        <v>39</v>
      </c>
      <c r="C379" s="22">
        <v>1450000</v>
      </c>
      <c r="D379" s="23">
        <v>0</v>
      </c>
      <c r="E379" s="23">
        <v>0</v>
      </c>
      <c r="F379" s="23">
        <v>0</v>
      </c>
      <c r="G379" s="23">
        <v>0</v>
      </c>
      <c r="H379" s="23">
        <v>0</v>
      </c>
      <c r="I379" s="23">
        <v>0</v>
      </c>
      <c r="J379" s="23">
        <v>0</v>
      </c>
      <c r="K379" s="23">
        <v>0</v>
      </c>
      <c r="L379" s="23">
        <v>0</v>
      </c>
      <c r="M379" s="23">
        <v>0</v>
      </c>
      <c r="N379" s="23">
        <v>0</v>
      </c>
      <c r="O379" s="23">
        <v>0</v>
      </c>
      <c r="P379" s="23">
        <v>0</v>
      </c>
      <c r="Q379" s="23">
        <v>3546361</v>
      </c>
      <c r="R379" s="23">
        <v>4996361</v>
      </c>
      <c r="S379" s="1"/>
      <c r="T379" s="1"/>
    </row>
    <row r="380" spans="1:20" x14ac:dyDescent="0.45">
      <c r="A380" s="38" t="s">
        <v>590</v>
      </c>
      <c r="B380" s="12" t="s">
        <v>79</v>
      </c>
      <c r="C380" s="22">
        <v>814925</v>
      </c>
      <c r="D380" s="23">
        <v>0</v>
      </c>
      <c r="E380" s="23">
        <v>0</v>
      </c>
      <c r="F380" s="23">
        <v>0</v>
      </c>
      <c r="G380" s="23">
        <v>0</v>
      </c>
      <c r="H380" s="23">
        <v>0</v>
      </c>
      <c r="I380" s="23">
        <v>0</v>
      </c>
      <c r="J380" s="23">
        <v>0</v>
      </c>
      <c r="K380" s="23">
        <v>0</v>
      </c>
      <c r="L380" s="23">
        <v>0</v>
      </c>
      <c r="M380" s="23">
        <v>0</v>
      </c>
      <c r="N380" s="23">
        <v>0</v>
      </c>
      <c r="O380" s="23">
        <v>0</v>
      </c>
      <c r="P380" s="23">
        <v>0</v>
      </c>
      <c r="Q380" s="23">
        <v>3909364</v>
      </c>
      <c r="R380" s="23">
        <v>4724289</v>
      </c>
      <c r="S380" s="1"/>
      <c r="T380" s="1"/>
    </row>
    <row r="381" spans="1:20" x14ac:dyDescent="0.45">
      <c r="A381" s="38" t="s">
        <v>259</v>
      </c>
      <c r="B381" s="12" t="s">
        <v>16</v>
      </c>
      <c r="C381" s="22">
        <v>8321700</v>
      </c>
      <c r="D381" s="23">
        <v>0</v>
      </c>
      <c r="E381" s="23">
        <v>476432</v>
      </c>
      <c r="F381" s="23">
        <v>5997</v>
      </c>
      <c r="G381" s="23">
        <v>0</v>
      </c>
      <c r="H381" s="23">
        <v>0</v>
      </c>
      <c r="I381" s="23">
        <v>0</v>
      </c>
      <c r="J381" s="23">
        <v>0</v>
      </c>
      <c r="K381" s="23">
        <v>0</v>
      </c>
      <c r="L381" s="23">
        <v>0</v>
      </c>
      <c r="M381" s="23">
        <v>0</v>
      </c>
      <c r="N381" s="23">
        <v>0</v>
      </c>
      <c r="O381" s="23">
        <v>0</v>
      </c>
      <c r="P381" s="23">
        <v>0</v>
      </c>
      <c r="Q381" s="23">
        <v>2950000</v>
      </c>
      <c r="R381" s="23">
        <v>11754129</v>
      </c>
      <c r="S381" s="1"/>
      <c r="T381" s="1"/>
    </row>
    <row r="382" spans="1:20" x14ac:dyDescent="0.45">
      <c r="A382" s="38" t="s">
        <v>378</v>
      </c>
      <c r="B382" s="12" t="s">
        <v>48</v>
      </c>
      <c r="C382" s="22">
        <v>0</v>
      </c>
      <c r="D382" s="23">
        <v>0</v>
      </c>
      <c r="E382" s="23">
        <v>0</v>
      </c>
      <c r="F382" s="23">
        <v>0</v>
      </c>
      <c r="G382" s="23">
        <v>0</v>
      </c>
      <c r="H382" s="23">
        <v>0</v>
      </c>
      <c r="I382" s="23">
        <v>0</v>
      </c>
      <c r="J382" s="23">
        <v>0</v>
      </c>
      <c r="K382" s="23">
        <v>0</v>
      </c>
      <c r="L382" s="23">
        <v>19986</v>
      </c>
      <c r="M382" s="23">
        <v>0</v>
      </c>
      <c r="N382" s="23">
        <v>0</v>
      </c>
      <c r="O382" s="23">
        <v>0</v>
      </c>
      <c r="P382" s="23">
        <v>0</v>
      </c>
      <c r="Q382" s="23">
        <v>0</v>
      </c>
      <c r="R382" s="23">
        <v>19986</v>
      </c>
      <c r="S382" s="1"/>
      <c r="T382" s="1"/>
    </row>
    <row r="383" spans="1:20" x14ac:dyDescent="0.45">
      <c r="A383" s="38" t="s">
        <v>591</v>
      </c>
      <c r="B383" s="12" t="s">
        <v>140</v>
      </c>
      <c r="C383" s="22">
        <v>570540</v>
      </c>
      <c r="D383" s="23">
        <v>0</v>
      </c>
      <c r="E383" s="23">
        <v>0</v>
      </c>
      <c r="F383" s="23">
        <v>0</v>
      </c>
      <c r="G383" s="23">
        <v>0</v>
      </c>
      <c r="H383" s="23">
        <v>0</v>
      </c>
      <c r="I383" s="23">
        <v>0</v>
      </c>
      <c r="J383" s="23">
        <v>0</v>
      </c>
      <c r="K383" s="23">
        <v>0</v>
      </c>
      <c r="L383" s="23">
        <v>0</v>
      </c>
      <c r="M383" s="23">
        <v>0</v>
      </c>
      <c r="N383" s="23">
        <v>327597</v>
      </c>
      <c r="O383" s="23">
        <v>0</v>
      </c>
      <c r="P383" s="23">
        <v>0</v>
      </c>
      <c r="Q383" s="23">
        <v>4963318</v>
      </c>
      <c r="R383" s="23">
        <v>5861455</v>
      </c>
      <c r="S383" s="1"/>
      <c r="T383" s="1"/>
    </row>
    <row r="384" spans="1:20" x14ac:dyDescent="0.45">
      <c r="A384" s="38" t="s">
        <v>260</v>
      </c>
      <c r="B384" s="12" t="s">
        <v>48</v>
      </c>
      <c r="C384" s="22">
        <v>986928</v>
      </c>
      <c r="D384" s="23">
        <v>0</v>
      </c>
      <c r="E384" s="23">
        <v>0</v>
      </c>
      <c r="F384" s="23">
        <v>0</v>
      </c>
      <c r="G384" s="23">
        <v>0</v>
      </c>
      <c r="H384" s="23">
        <v>0</v>
      </c>
      <c r="I384" s="23">
        <v>0</v>
      </c>
      <c r="J384" s="23">
        <v>0</v>
      </c>
      <c r="K384" s="23">
        <v>0</v>
      </c>
      <c r="L384" s="23">
        <v>0</v>
      </c>
      <c r="M384" s="23">
        <v>0</v>
      </c>
      <c r="N384" s="23">
        <v>0</v>
      </c>
      <c r="O384" s="23">
        <v>0</v>
      </c>
      <c r="P384" s="23">
        <v>0</v>
      </c>
      <c r="Q384" s="23">
        <v>2200713</v>
      </c>
      <c r="R384" s="23">
        <v>3187641</v>
      </c>
      <c r="S384" s="1"/>
      <c r="T384" s="1"/>
    </row>
    <row r="385" spans="1:20" x14ac:dyDescent="0.45">
      <c r="A385" s="38" t="s">
        <v>260</v>
      </c>
      <c r="B385" s="12" t="s">
        <v>112</v>
      </c>
      <c r="C385" s="22">
        <v>3600000</v>
      </c>
      <c r="D385" s="23">
        <v>0</v>
      </c>
      <c r="E385" s="23">
        <v>0</v>
      </c>
      <c r="F385" s="23">
        <v>0</v>
      </c>
      <c r="G385" s="23">
        <v>0</v>
      </c>
      <c r="H385" s="23">
        <v>0</v>
      </c>
      <c r="I385" s="23">
        <v>0</v>
      </c>
      <c r="J385" s="23">
        <v>0</v>
      </c>
      <c r="K385" s="23">
        <v>0</v>
      </c>
      <c r="L385" s="23">
        <v>0</v>
      </c>
      <c r="M385" s="23">
        <v>0</v>
      </c>
      <c r="N385" s="23">
        <v>0</v>
      </c>
      <c r="O385" s="23">
        <v>0</v>
      </c>
      <c r="P385" s="23">
        <v>0</v>
      </c>
      <c r="Q385" s="23">
        <v>8800000</v>
      </c>
      <c r="R385" s="23">
        <v>12400000</v>
      </c>
      <c r="S385" s="1"/>
      <c r="T385" s="1"/>
    </row>
    <row r="386" spans="1:20" x14ac:dyDescent="0.45">
      <c r="A386" s="38" t="s">
        <v>592</v>
      </c>
      <c r="B386" s="12" t="s">
        <v>30</v>
      </c>
      <c r="C386" s="22">
        <v>179885</v>
      </c>
      <c r="D386" s="23">
        <v>0</v>
      </c>
      <c r="E386" s="23">
        <v>0</v>
      </c>
      <c r="F386" s="23">
        <v>0</v>
      </c>
      <c r="G386" s="23">
        <v>0</v>
      </c>
      <c r="H386" s="23">
        <v>0</v>
      </c>
      <c r="I386" s="23">
        <v>0</v>
      </c>
      <c r="J386" s="23">
        <v>0</v>
      </c>
      <c r="K386" s="23">
        <v>0</v>
      </c>
      <c r="L386" s="23">
        <v>69903</v>
      </c>
      <c r="M386" s="23">
        <v>0</v>
      </c>
      <c r="N386" s="23">
        <v>0</v>
      </c>
      <c r="O386" s="23">
        <v>0</v>
      </c>
      <c r="P386" s="23">
        <v>0</v>
      </c>
      <c r="Q386" s="23">
        <v>0</v>
      </c>
      <c r="R386" s="23">
        <v>249788</v>
      </c>
      <c r="S386" s="1"/>
      <c r="T386" s="1"/>
    </row>
    <row r="387" spans="1:20" x14ac:dyDescent="0.45">
      <c r="A387" s="38" t="s">
        <v>261</v>
      </c>
      <c r="B387" s="12" t="s">
        <v>48</v>
      </c>
      <c r="C387" s="22">
        <v>23282396</v>
      </c>
      <c r="D387" s="23">
        <v>0</v>
      </c>
      <c r="E387" s="23">
        <v>0</v>
      </c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23">
        <v>300000000</v>
      </c>
      <c r="L387" s="23">
        <v>0</v>
      </c>
      <c r="M387" s="23">
        <v>0</v>
      </c>
      <c r="N387" s="23">
        <v>165375930</v>
      </c>
      <c r="O387" s="23">
        <v>0</v>
      </c>
      <c r="P387" s="23">
        <v>0</v>
      </c>
      <c r="Q387" s="23">
        <v>158209124</v>
      </c>
      <c r="R387" s="23">
        <v>646867450</v>
      </c>
      <c r="S387" s="1"/>
      <c r="T387" s="1"/>
    </row>
    <row r="388" spans="1:20" x14ac:dyDescent="0.45">
      <c r="A388" s="38" t="s">
        <v>593</v>
      </c>
      <c r="B388" s="12" t="s">
        <v>99</v>
      </c>
      <c r="C388" s="24">
        <v>0</v>
      </c>
      <c r="D388" s="25">
        <v>0</v>
      </c>
      <c r="E388" s="25">
        <v>0</v>
      </c>
      <c r="F388" s="25">
        <v>0</v>
      </c>
      <c r="G388" s="25">
        <v>0</v>
      </c>
      <c r="H388" s="25">
        <v>0</v>
      </c>
      <c r="I388" s="25">
        <v>0</v>
      </c>
      <c r="J388" s="23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2155054</v>
      </c>
      <c r="R388" s="25">
        <v>2155054</v>
      </c>
      <c r="S388" s="1"/>
      <c r="T388" s="1"/>
    </row>
    <row r="389" spans="1:20" x14ac:dyDescent="0.45">
      <c r="A389" s="38" t="s">
        <v>262</v>
      </c>
      <c r="B389" s="12" t="s">
        <v>48</v>
      </c>
      <c r="C389" s="24">
        <v>3231801</v>
      </c>
      <c r="D389" s="25">
        <v>0</v>
      </c>
      <c r="E389" s="25">
        <v>0</v>
      </c>
      <c r="F389" s="25">
        <v>0</v>
      </c>
      <c r="G389" s="25">
        <v>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10545555</v>
      </c>
      <c r="O389" s="25">
        <v>0</v>
      </c>
      <c r="P389" s="25">
        <v>0</v>
      </c>
      <c r="Q389" s="25">
        <v>20155636</v>
      </c>
      <c r="R389" s="25">
        <v>33932992</v>
      </c>
      <c r="S389" s="1"/>
      <c r="T389" s="1"/>
    </row>
    <row r="390" spans="1:20" x14ac:dyDescent="0.45">
      <c r="A390" s="38" t="s">
        <v>379</v>
      </c>
      <c r="B390" s="12" t="s">
        <v>35</v>
      </c>
      <c r="C390" s="24">
        <v>0</v>
      </c>
      <c r="D390" s="25">
        <v>0</v>
      </c>
      <c r="E390" s="25">
        <v>0</v>
      </c>
      <c r="F390" s="25">
        <v>0</v>
      </c>
      <c r="G390" s="25">
        <v>0</v>
      </c>
      <c r="H390" s="25">
        <v>0</v>
      </c>
      <c r="I390" s="25">
        <v>0</v>
      </c>
      <c r="J390" s="25">
        <v>0</v>
      </c>
      <c r="K390" s="25">
        <v>0</v>
      </c>
      <c r="L390" s="25">
        <v>451777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451777</v>
      </c>
      <c r="S390" s="1"/>
      <c r="T390" s="1"/>
    </row>
    <row r="391" spans="1:20" x14ac:dyDescent="0.45">
      <c r="A391" s="38" t="s">
        <v>263</v>
      </c>
      <c r="B391" s="12" t="s">
        <v>15</v>
      </c>
      <c r="C391" s="24">
        <v>1186681</v>
      </c>
      <c r="D391" s="25">
        <v>0</v>
      </c>
      <c r="E391" s="25">
        <v>0</v>
      </c>
      <c r="F391" s="25">
        <v>0</v>
      </c>
      <c r="G391" s="25">
        <v>0</v>
      </c>
      <c r="H391" s="25">
        <v>0</v>
      </c>
      <c r="I391" s="25">
        <v>0</v>
      </c>
      <c r="J391" s="25">
        <v>0</v>
      </c>
      <c r="K391" s="25">
        <v>0</v>
      </c>
      <c r="L391" s="25">
        <v>0</v>
      </c>
      <c r="M391" s="25">
        <v>0</v>
      </c>
      <c r="N391" s="25">
        <v>0</v>
      </c>
      <c r="O391" s="25">
        <v>0</v>
      </c>
      <c r="P391" s="25">
        <v>0</v>
      </c>
      <c r="Q391" s="25">
        <v>9255020</v>
      </c>
      <c r="R391" s="25">
        <v>10441701</v>
      </c>
      <c r="S391" s="1"/>
      <c r="T391" s="1"/>
    </row>
    <row r="392" spans="1:20" x14ac:dyDescent="0.45">
      <c r="A392" s="38" t="s">
        <v>264</v>
      </c>
      <c r="B392" s="12" t="s">
        <v>78</v>
      </c>
      <c r="C392" s="24">
        <v>0</v>
      </c>
      <c r="D392" s="25">
        <v>0</v>
      </c>
      <c r="E392" s="25">
        <v>0</v>
      </c>
      <c r="F392" s="25">
        <v>0</v>
      </c>
      <c r="G392" s="25">
        <v>0</v>
      </c>
      <c r="H392" s="25">
        <v>0</v>
      </c>
      <c r="I392" s="25">
        <v>0</v>
      </c>
      <c r="J392" s="25">
        <v>0</v>
      </c>
      <c r="K392" s="25">
        <v>0</v>
      </c>
      <c r="L392" s="25">
        <v>710755</v>
      </c>
      <c r="M392" s="25">
        <v>0</v>
      </c>
      <c r="N392" s="25">
        <v>0</v>
      </c>
      <c r="O392" s="25">
        <v>0</v>
      </c>
      <c r="P392" s="25">
        <v>0</v>
      </c>
      <c r="Q392" s="25">
        <v>0</v>
      </c>
      <c r="R392" s="25">
        <v>710755</v>
      </c>
      <c r="S392" s="1"/>
      <c r="T392" s="1"/>
    </row>
    <row r="393" spans="1:20" x14ac:dyDescent="0.45">
      <c r="A393" s="38" t="s">
        <v>265</v>
      </c>
      <c r="B393" s="12" t="s">
        <v>79</v>
      </c>
      <c r="C393" s="22">
        <v>6462449</v>
      </c>
      <c r="D393" s="23">
        <v>0</v>
      </c>
      <c r="E393" s="23">
        <v>7425197</v>
      </c>
      <c r="F393" s="23">
        <v>0</v>
      </c>
      <c r="G393" s="23">
        <v>854</v>
      </c>
      <c r="H393" s="23">
        <v>0</v>
      </c>
      <c r="I393" s="23">
        <v>0</v>
      </c>
      <c r="J393" s="23">
        <v>0</v>
      </c>
      <c r="K393" s="23">
        <v>0</v>
      </c>
      <c r="L393" s="23">
        <v>1586176</v>
      </c>
      <c r="M393" s="23">
        <v>0</v>
      </c>
      <c r="N393" s="23">
        <v>1181045</v>
      </c>
      <c r="O393" s="23">
        <v>0</v>
      </c>
      <c r="P393" s="23">
        <v>14375250</v>
      </c>
      <c r="Q393" s="23">
        <v>14693092</v>
      </c>
      <c r="R393" s="23">
        <v>45724063</v>
      </c>
      <c r="S393" s="1"/>
      <c r="T393" s="1"/>
    </row>
    <row r="394" spans="1:20" x14ac:dyDescent="0.45">
      <c r="A394" s="38" t="s">
        <v>380</v>
      </c>
      <c r="B394" s="12" t="s">
        <v>79</v>
      </c>
      <c r="C394" s="22">
        <v>0</v>
      </c>
      <c r="D394" s="23">
        <v>0</v>
      </c>
      <c r="E394" s="23">
        <v>0</v>
      </c>
      <c r="F394" s="23">
        <v>0</v>
      </c>
      <c r="G394" s="23">
        <v>0</v>
      </c>
      <c r="H394" s="23">
        <v>0</v>
      </c>
      <c r="I394" s="23">
        <v>0</v>
      </c>
      <c r="J394" s="23">
        <v>0</v>
      </c>
      <c r="K394" s="23">
        <v>0</v>
      </c>
      <c r="L394" s="23">
        <v>952055</v>
      </c>
      <c r="M394" s="23">
        <v>0</v>
      </c>
      <c r="N394" s="23">
        <v>0</v>
      </c>
      <c r="O394" s="23">
        <v>0</v>
      </c>
      <c r="P394" s="23">
        <v>0</v>
      </c>
      <c r="Q394" s="23">
        <v>0</v>
      </c>
      <c r="R394" s="23">
        <v>952055</v>
      </c>
      <c r="S394" s="1"/>
      <c r="T394" s="1"/>
    </row>
    <row r="395" spans="1:20" x14ac:dyDescent="0.45">
      <c r="A395" s="38" t="s">
        <v>266</v>
      </c>
      <c r="B395" s="12" t="s">
        <v>37</v>
      </c>
      <c r="C395" s="22">
        <v>22335736</v>
      </c>
      <c r="D395" s="23">
        <v>0</v>
      </c>
      <c r="E395" s="23">
        <v>11348646</v>
      </c>
      <c r="F395" s="23">
        <v>0</v>
      </c>
      <c r="G395" s="23">
        <v>516069</v>
      </c>
      <c r="H395" s="23">
        <v>0</v>
      </c>
      <c r="I395" s="23">
        <v>0</v>
      </c>
      <c r="J395" s="23">
        <v>0</v>
      </c>
      <c r="K395" s="23">
        <v>0</v>
      </c>
      <c r="L395" s="23">
        <v>12821430</v>
      </c>
      <c r="M395" s="23">
        <v>0</v>
      </c>
      <c r="N395" s="23">
        <v>7556420</v>
      </c>
      <c r="O395" s="23">
        <v>1304628</v>
      </c>
      <c r="P395" s="23">
        <v>0</v>
      </c>
      <c r="Q395" s="23">
        <v>59930761</v>
      </c>
      <c r="R395" s="23">
        <v>115813690</v>
      </c>
      <c r="S395" s="1"/>
      <c r="T395" s="1"/>
    </row>
    <row r="396" spans="1:20" x14ac:dyDescent="0.45">
      <c r="A396" s="38" t="s">
        <v>267</v>
      </c>
      <c r="B396" s="12" t="s">
        <v>215</v>
      </c>
      <c r="C396" s="22">
        <v>14435921</v>
      </c>
      <c r="D396" s="23">
        <v>0</v>
      </c>
      <c r="E396" s="23">
        <v>554899</v>
      </c>
      <c r="F396" s="23">
        <v>0</v>
      </c>
      <c r="G396" s="23">
        <v>0</v>
      </c>
      <c r="H396" s="23">
        <v>0</v>
      </c>
      <c r="I396" s="23">
        <v>0</v>
      </c>
      <c r="J396" s="23">
        <v>0</v>
      </c>
      <c r="K396" s="23">
        <v>0</v>
      </c>
      <c r="L396" s="23">
        <v>0</v>
      </c>
      <c r="M396" s="23">
        <v>0</v>
      </c>
      <c r="N396" s="23">
        <v>0</v>
      </c>
      <c r="O396" s="23">
        <v>0</v>
      </c>
      <c r="P396" s="23">
        <v>0</v>
      </c>
      <c r="Q396" s="23">
        <v>15464937</v>
      </c>
      <c r="R396" s="23">
        <v>30455757</v>
      </c>
      <c r="S396" s="1"/>
      <c r="T396" s="1"/>
    </row>
    <row r="397" spans="1:20" x14ac:dyDescent="0.45">
      <c r="A397" s="38" t="s">
        <v>268</v>
      </c>
      <c r="B397" s="12" t="s">
        <v>35</v>
      </c>
      <c r="C397" s="22">
        <v>0</v>
      </c>
      <c r="D397" s="23">
        <v>0</v>
      </c>
      <c r="E397" s="23">
        <v>0</v>
      </c>
      <c r="F397" s="23">
        <v>0</v>
      </c>
      <c r="G397" s="23">
        <v>0</v>
      </c>
      <c r="H397" s="23">
        <v>0</v>
      </c>
      <c r="I397" s="23">
        <v>0</v>
      </c>
      <c r="J397" s="23">
        <v>0</v>
      </c>
      <c r="K397" s="23">
        <v>0</v>
      </c>
      <c r="L397" s="23">
        <v>0</v>
      </c>
      <c r="M397" s="23">
        <v>0</v>
      </c>
      <c r="N397" s="23">
        <v>0</v>
      </c>
      <c r="O397" s="23">
        <v>0</v>
      </c>
      <c r="P397" s="23">
        <v>0</v>
      </c>
      <c r="Q397" s="23">
        <v>270614</v>
      </c>
      <c r="R397" s="23">
        <v>270614</v>
      </c>
      <c r="S397" s="1"/>
      <c r="T397" s="1"/>
    </row>
    <row r="398" spans="1:20" x14ac:dyDescent="0.45">
      <c r="A398" s="38" t="s">
        <v>269</v>
      </c>
      <c r="B398" s="12" t="s">
        <v>48</v>
      </c>
      <c r="C398" s="22">
        <v>21313802</v>
      </c>
      <c r="D398" s="23">
        <v>0</v>
      </c>
      <c r="E398" s="23">
        <v>4433224</v>
      </c>
      <c r="F398" s="23">
        <v>0</v>
      </c>
      <c r="G398" s="23">
        <v>0</v>
      </c>
      <c r="H398" s="23">
        <v>0</v>
      </c>
      <c r="I398" s="23">
        <v>0</v>
      </c>
      <c r="J398" s="23">
        <v>0</v>
      </c>
      <c r="K398" s="23">
        <v>0</v>
      </c>
      <c r="L398" s="23">
        <v>0</v>
      </c>
      <c r="M398" s="23">
        <v>0</v>
      </c>
      <c r="N398" s="23">
        <v>11819731</v>
      </c>
      <c r="O398" s="23">
        <v>0</v>
      </c>
      <c r="P398" s="23">
        <v>0</v>
      </c>
      <c r="Q398" s="23">
        <v>179651077</v>
      </c>
      <c r="R398" s="23">
        <v>217217834</v>
      </c>
      <c r="S398" s="1"/>
      <c r="T398" s="1"/>
    </row>
    <row r="399" spans="1:20" x14ac:dyDescent="0.45">
      <c r="A399" s="38" t="s">
        <v>594</v>
      </c>
      <c r="B399" s="12" t="s">
        <v>99</v>
      </c>
      <c r="C399" s="22">
        <v>8937450</v>
      </c>
      <c r="D399" s="23">
        <v>0</v>
      </c>
      <c r="E399" s="23">
        <v>2418927</v>
      </c>
      <c r="F399" s="23">
        <v>14000</v>
      </c>
      <c r="G399" s="23">
        <v>0</v>
      </c>
      <c r="H399" s="23">
        <v>0</v>
      </c>
      <c r="I399" s="23">
        <v>0</v>
      </c>
      <c r="J399" s="23">
        <v>0</v>
      </c>
      <c r="K399" s="23">
        <v>0</v>
      </c>
      <c r="L399" s="23">
        <v>0</v>
      </c>
      <c r="M399" s="23">
        <v>0</v>
      </c>
      <c r="N399" s="23">
        <v>617206</v>
      </c>
      <c r="O399" s="23">
        <v>0</v>
      </c>
      <c r="P399" s="23">
        <v>0</v>
      </c>
      <c r="Q399" s="23">
        <v>34408558</v>
      </c>
      <c r="R399" s="23">
        <v>46396141</v>
      </c>
      <c r="S399" s="1"/>
      <c r="T399" s="1"/>
    </row>
    <row r="400" spans="1:20" x14ac:dyDescent="0.45">
      <c r="A400" s="38" t="s">
        <v>595</v>
      </c>
      <c r="B400" s="12" t="s">
        <v>35</v>
      </c>
      <c r="C400" s="22">
        <v>400000</v>
      </c>
      <c r="D400" s="23">
        <v>0</v>
      </c>
      <c r="E400" s="23">
        <v>0</v>
      </c>
      <c r="F400" s="23">
        <v>0</v>
      </c>
      <c r="G400" s="23">
        <v>0</v>
      </c>
      <c r="H400" s="23">
        <v>0</v>
      </c>
      <c r="I400" s="23">
        <v>0</v>
      </c>
      <c r="J400" s="23">
        <v>0</v>
      </c>
      <c r="K400" s="23">
        <v>0</v>
      </c>
      <c r="L400" s="23">
        <v>0</v>
      </c>
      <c r="M400" s="23">
        <v>0</v>
      </c>
      <c r="N400" s="23">
        <v>0</v>
      </c>
      <c r="O400" s="23">
        <v>0</v>
      </c>
      <c r="P400" s="23">
        <v>0</v>
      </c>
      <c r="Q400" s="23">
        <v>1601867</v>
      </c>
      <c r="R400" s="23">
        <v>2001867</v>
      </c>
      <c r="S400" s="1"/>
      <c r="T400" s="1"/>
    </row>
    <row r="401" spans="1:20" x14ac:dyDescent="0.45">
      <c r="A401" s="38" t="s">
        <v>596</v>
      </c>
      <c r="B401" s="12" t="s">
        <v>81</v>
      </c>
      <c r="C401" s="22">
        <v>0</v>
      </c>
      <c r="D401" s="23">
        <v>0</v>
      </c>
      <c r="E401" s="23">
        <v>0</v>
      </c>
      <c r="F401" s="23">
        <v>0</v>
      </c>
      <c r="G401" s="23">
        <v>0</v>
      </c>
      <c r="H401" s="23">
        <v>0</v>
      </c>
      <c r="I401" s="23">
        <v>0</v>
      </c>
      <c r="J401" s="23">
        <v>0</v>
      </c>
      <c r="K401" s="23">
        <v>0</v>
      </c>
      <c r="L401" s="23">
        <v>200000</v>
      </c>
      <c r="M401" s="23">
        <v>0</v>
      </c>
      <c r="N401" s="23">
        <v>0</v>
      </c>
      <c r="O401" s="23">
        <v>0</v>
      </c>
      <c r="P401" s="23">
        <v>0</v>
      </c>
      <c r="Q401" s="23">
        <v>0</v>
      </c>
      <c r="R401" s="23">
        <v>200000</v>
      </c>
      <c r="S401" s="1"/>
      <c r="T401" s="1"/>
    </row>
    <row r="402" spans="1:20" x14ac:dyDescent="0.45">
      <c r="A402" s="38" t="s">
        <v>597</v>
      </c>
      <c r="B402" s="12" t="s">
        <v>48</v>
      </c>
      <c r="C402" s="22">
        <v>754922</v>
      </c>
      <c r="D402" s="23">
        <v>0</v>
      </c>
      <c r="E402" s="23">
        <v>0</v>
      </c>
      <c r="F402" s="23">
        <v>0</v>
      </c>
      <c r="G402" s="23">
        <v>0</v>
      </c>
      <c r="H402" s="23">
        <v>0</v>
      </c>
      <c r="I402" s="23">
        <v>0</v>
      </c>
      <c r="J402" s="23">
        <v>0</v>
      </c>
      <c r="K402" s="23">
        <v>0</v>
      </c>
      <c r="L402" s="23">
        <v>0</v>
      </c>
      <c r="M402" s="23">
        <v>0</v>
      </c>
      <c r="N402" s="23">
        <v>0</v>
      </c>
      <c r="O402" s="23">
        <v>0</v>
      </c>
      <c r="P402" s="23">
        <v>0</v>
      </c>
      <c r="Q402" s="23">
        <v>8980342</v>
      </c>
      <c r="R402" s="23">
        <v>9735264</v>
      </c>
      <c r="S402" s="1"/>
      <c r="T402" s="1"/>
    </row>
    <row r="403" spans="1:20" x14ac:dyDescent="0.45">
      <c r="A403" s="38" t="s">
        <v>381</v>
      </c>
      <c r="B403" s="12" t="s">
        <v>56</v>
      </c>
      <c r="C403" s="24">
        <v>0</v>
      </c>
      <c r="D403" s="25">
        <v>0</v>
      </c>
      <c r="E403" s="25">
        <v>0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923691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923691</v>
      </c>
      <c r="S403" s="1"/>
      <c r="T403" s="1"/>
    </row>
    <row r="404" spans="1:20" x14ac:dyDescent="0.45">
      <c r="A404" s="38" t="s">
        <v>598</v>
      </c>
      <c r="B404" s="12" t="s">
        <v>599</v>
      </c>
      <c r="C404" s="24">
        <v>0</v>
      </c>
      <c r="D404" s="25">
        <v>0</v>
      </c>
      <c r="E404" s="25">
        <v>0</v>
      </c>
      <c r="F404" s="25">
        <v>0</v>
      </c>
      <c r="G404" s="25">
        <v>0</v>
      </c>
      <c r="H404" s="25">
        <v>0</v>
      </c>
      <c r="I404" s="25">
        <v>0</v>
      </c>
      <c r="J404" s="25">
        <v>0</v>
      </c>
      <c r="K404" s="25">
        <v>0</v>
      </c>
      <c r="L404" s="25">
        <v>1716614</v>
      </c>
      <c r="M404" s="25">
        <v>0</v>
      </c>
      <c r="N404" s="25">
        <v>0</v>
      </c>
      <c r="O404" s="25">
        <v>0</v>
      </c>
      <c r="P404" s="25">
        <v>0</v>
      </c>
      <c r="Q404" s="25">
        <v>0</v>
      </c>
      <c r="R404" s="25">
        <v>1716614</v>
      </c>
      <c r="S404" s="1"/>
      <c r="T404" s="1"/>
    </row>
    <row r="405" spans="1:20" x14ac:dyDescent="0.45">
      <c r="A405" s="38" t="s">
        <v>448</v>
      </c>
      <c r="B405" s="12" t="s">
        <v>18</v>
      </c>
      <c r="C405" s="22">
        <v>6940218</v>
      </c>
      <c r="D405" s="23">
        <v>0</v>
      </c>
      <c r="E405" s="23">
        <v>283253</v>
      </c>
      <c r="F405" s="23">
        <v>0</v>
      </c>
      <c r="G405" s="23">
        <v>0</v>
      </c>
      <c r="H405" s="23">
        <v>0</v>
      </c>
      <c r="I405" s="23">
        <v>0</v>
      </c>
      <c r="J405" s="23">
        <v>0</v>
      </c>
      <c r="K405" s="23">
        <v>0</v>
      </c>
      <c r="L405" s="23">
        <v>0</v>
      </c>
      <c r="M405" s="23">
        <v>0</v>
      </c>
      <c r="N405" s="23">
        <v>0</v>
      </c>
      <c r="O405" s="23">
        <v>0</v>
      </c>
      <c r="P405" s="23">
        <v>0</v>
      </c>
      <c r="Q405" s="23">
        <v>6453021</v>
      </c>
      <c r="R405" s="23">
        <v>13676492</v>
      </c>
      <c r="S405" s="1"/>
      <c r="T405" s="1"/>
    </row>
    <row r="406" spans="1:20" x14ac:dyDescent="0.45">
      <c r="A406" s="38" t="s">
        <v>382</v>
      </c>
      <c r="B406" s="12" t="s">
        <v>30</v>
      </c>
      <c r="C406" s="22">
        <v>53966</v>
      </c>
      <c r="D406" s="23">
        <v>0</v>
      </c>
      <c r="E406" s="23">
        <v>0</v>
      </c>
      <c r="F406" s="23">
        <v>0</v>
      </c>
      <c r="G406" s="23">
        <v>0</v>
      </c>
      <c r="H406" s="23">
        <v>0</v>
      </c>
      <c r="I406" s="23">
        <v>0</v>
      </c>
      <c r="J406" s="23">
        <v>0</v>
      </c>
      <c r="K406" s="23">
        <v>0</v>
      </c>
      <c r="L406" s="23">
        <v>127390</v>
      </c>
      <c r="M406" s="23">
        <v>0</v>
      </c>
      <c r="N406" s="23">
        <v>0</v>
      </c>
      <c r="O406" s="23">
        <v>0</v>
      </c>
      <c r="P406" s="23">
        <v>0</v>
      </c>
      <c r="Q406" s="23">
        <v>0</v>
      </c>
      <c r="R406" s="23">
        <v>181356</v>
      </c>
      <c r="S406" s="1"/>
      <c r="T406" s="1"/>
    </row>
    <row r="407" spans="1:20" x14ac:dyDescent="0.45">
      <c r="A407" s="38" t="s">
        <v>270</v>
      </c>
      <c r="B407" s="12" t="s">
        <v>99</v>
      </c>
      <c r="C407" s="22">
        <v>0</v>
      </c>
      <c r="D407" s="23">
        <v>0</v>
      </c>
      <c r="E407" s="23">
        <v>0</v>
      </c>
      <c r="F407" s="23">
        <v>0</v>
      </c>
      <c r="G407" s="23">
        <v>0</v>
      </c>
      <c r="H407" s="23">
        <v>0</v>
      </c>
      <c r="I407" s="23">
        <v>0</v>
      </c>
      <c r="J407" s="23">
        <v>0</v>
      </c>
      <c r="K407" s="23">
        <v>0</v>
      </c>
      <c r="L407" s="23">
        <v>0</v>
      </c>
      <c r="M407" s="23">
        <v>0</v>
      </c>
      <c r="N407" s="23">
        <v>0</v>
      </c>
      <c r="O407" s="23">
        <v>0</v>
      </c>
      <c r="P407" s="23">
        <v>0</v>
      </c>
      <c r="Q407" s="23">
        <v>2106765</v>
      </c>
      <c r="R407" s="23">
        <v>2106765</v>
      </c>
      <c r="S407" s="1"/>
      <c r="T407" s="1"/>
    </row>
    <row r="408" spans="1:20" x14ac:dyDescent="0.45">
      <c r="A408" s="38" t="s">
        <v>271</v>
      </c>
      <c r="B408" s="12" t="s">
        <v>53</v>
      </c>
      <c r="C408" s="22">
        <v>425618</v>
      </c>
      <c r="D408" s="23">
        <v>0</v>
      </c>
      <c r="E408" s="23">
        <v>0</v>
      </c>
      <c r="F408" s="23">
        <v>0</v>
      </c>
      <c r="G408" s="23">
        <v>0</v>
      </c>
      <c r="H408" s="23">
        <v>0</v>
      </c>
      <c r="I408" s="23">
        <v>0</v>
      </c>
      <c r="J408" s="23">
        <v>0</v>
      </c>
      <c r="K408" s="23">
        <v>0</v>
      </c>
      <c r="L408" s="23">
        <v>0</v>
      </c>
      <c r="M408" s="23">
        <v>0</v>
      </c>
      <c r="N408" s="23">
        <v>0</v>
      </c>
      <c r="O408" s="23">
        <v>0</v>
      </c>
      <c r="P408" s="23">
        <v>0</v>
      </c>
      <c r="Q408" s="23">
        <v>0</v>
      </c>
      <c r="R408" s="23">
        <v>425618</v>
      </c>
      <c r="S408" s="1"/>
      <c r="T408" s="1"/>
    </row>
    <row r="409" spans="1:20" x14ac:dyDescent="0.45">
      <c r="A409" s="38" t="s">
        <v>600</v>
      </c>
      <c r="B409" s="12" t="s">
        <v>74</v>
      </c>
      <c r="C409" s="22">
        <v>0</v>
      </c>
      <c r="D409" s="23">
        <v>0</v>
      </c>
      <c r="E409" s="23">
        <v>0</v>
      </c>
      <c r="F409" s="23">
        <v>0</v>
      </c>
      <c r="G409" s="23">
        <v>0</v>
      </c>
      <c r="H409" s="23">
        <v>0</v>
      </c>
      <c r="I409" s="23">
        <v>0</v>
      </c>
      <c r="J409" s="23">
        <v>0</v>
      </c>
      <c r="K409" s="23">
        <v>0</v>
      </c>
      <c r="L409" s="23">
        <v>1178662</v>
      </c>
      <c r="M409" s="23">
        <v>0</v>
      </c>
      <c r="N409" s="23">
        <v>0</v>
      </c>
      <c r="O409" s="23">
        <v>0</v>
      </c>
      <c r="P409" s="23">
        <v>0</v>
      </c>
      <c r="Q409" s="23">
        <v>0</v>
      </c>
      <c r="R409" s="23">
        <v>1178662</v>
      </c>
      <c r="S409" s="1"/>
      <c r="T409" s="1"/>
    </row>
    <row r="410" spans="1:20" x14ac:dyDescent="0.45">
      <c r="A410" s="38" t="s">
        <v>272</v>
      </c>
      <c r="B410" s="12" t="s">
        <v>21</v>
      </c>
      <c r="C410" s="22">
        <v>0</v>
      </c>
      <c r="D410" s="23">
        <v>0</v>
      </c>
      <c r="E410" s="23">
        <v>0</v>
      </c>
      <c r="F410" s="23">
        <v>0</v>
      </c>
      <c r="G410" s="23">
        <v>0</v>
      </c>
      <c r="H410" s="23">
        <v>0</v>
      </c>
      <c r="I410" s="23">
        <v>0</v>
      </c>
      <c r="J410" s="23">
        <v>0</v>
      </c>
      <c r="K410" s="23">
        <v>0</v>
      </c>
      <c r="L410" s="23">
        <v>1188537</v>
      </c>
      <c r="M410" s="23">
        <v>0</v>
      </c>
      <c r="N410" s="23">
        <v>0</v>
      </c>
      <c r="O410" s="23">
        <v>0</v>
      </c>
      <c r="P410" s="23">
        <v>0</v>
      </c>
      <c r="Q410" s="23">
        <v>0</v>
      </c>
      <c r="R410" s="23">
        <v>1188537</v>
      </c>
      <c r="S410" s="1"/>
      <c r="T410" s="1"/>
    </row>
    <row r="411" spans="1:20" x14ac:dyDescent="0.45">
      <c r="A411" s="38" t="s">
        <v>383</v>
      </c>
      <c r="B411" s="12" t="s">
        <v>99</v>
      </c>
      <c r="C411" s="22">
        <v>1612050</v>
      </c>
      <c r="D411" s="23">
        <v>0</v>
      </c>
      <c r="E411" s="23">
        <v>0</v>
      </c>
      <c r="F411" s="23">
        <v>0</v>
      </c>
      <c r="G411" s="23">
        <v>0</v>
      </c>
      <c r="H411" s="23">
        <v>0</v>
      </c>
      <c r="I411" s="23">
        <v>0</v>
      </c>
      <c r="J411" s="23">
        <v>0</v>
      </c>
      <c r="K411" s="23">
        <v>0</v>
      </c>
      <c r="L411" s="23">
        <v>0</v>
      </c>
      <c r="M411" s="23">
        <v>0</v>
      </c>
      <c r="N411" s="23">
        <v>0</v>
      </c>
      <c r="O411" s="23">
        <v>0</v>
      </c>
      <c r="P411" s="23">
        <v>0</v>
      </c>
      <c r="Q411" s="23">
        <v>3948678</v>
      </c>
      <c r="R411" s="23">
        <v>5560728</v>
      </c>
      <c r="S411" s="1"/>
      <c r="T411" s="1"/>
    </row>
    <row r="412" spans="1:20" x14ac:dyDescent="0.45">
      <c r="A412" s="38" t="s">
        <v>273</v>
      </c>
      <c r="B412" s="12" t="s">
        <v>39</v>
      </c>
      <c r="C412" s="22">
        <v>510000</v>
      </c>
      <c r="D412" s="23">
        <v>0</v>
      </c>
      <c r="E412" s="23">
        <v>0</v>
      </c>
      <c r="F412" s="23">
        <v>0</v>
      </c>
      <c r="G412" s="23">
        <v>0</v>
      </c>
      <c r="H412" s="23">
        <v>0</v>
      </c>
      <c r="I412" s="23">
        <v>0</v>
      </c>
      <c r="J412" s="23">
        <v>0</v>
      </c>
      <c r="K412" s="23">
        <v>0</v>
      </c>
      <c r="L412" s="23">
        <v>0</v>
      </c>
      <c r="M412" s="23">
        <v>0</v>
      </c>
      <c r="N412" s="23">
        <v>0</v>
      </c>
      <c r="O412" s="23">
        <v>0</v>
      </c>
      <c r="P412" s="23">
        <v>0</v>
      </c>
      <c r="Q412" s="23">
        <v>6141776</v>
      </c>
      <c r="R412" s="23">
        <v>6651776</v>
      </c>
      <c r="S412" s="1"/>
      <c r="T412" s="1"/>
    </row>
    <row r="413" spans="1:20" x14ac:dyDescent="0.45">
      <c r="A413" s="38" t="s">
        <v>274</v>
      </c>
      <c r="B413" s="12" t="s">
        <v>48</v>
      </c>
      <c r="C413" s="22">
        <v>155976</v>
      </c>
      <c r="D413" s="23">
        <v>0</v>
      </c>
      <c r="E413" s="23">
        <v>0</v>
      </c>
      <c r="F413" s="23">
        <v>0</v>
      </c>
      <c r="G413" s="23">
        <v>0</v>
      </c>
      <c r="H413" s="23">
        <v>0</v>
      </c>
      <c r="I413" s="23">
        <v>0</v>
      </c>
      <c r="J413" s="23">
        <v>0</v>
      </c>
      <c r="K413" s="23">
        <v>0</v>
      </c>
      <c r="L413" s="23">
        <v>0</v>
      </c>
      <c r="M413" s="23">
        <v>0</v>
      </c>
      <c r="N413" s="23">
        <v>0</v>
      </c>
      <c r="O413" s="23">
        <v>0</v>
      </c>
      <c r="P413" s="23">
        <v>0</v>
      </c>
      <c r="Q413" s="23">
        <v>315253</v>
      </c>
      <c r="R413" s="23">
        <v>471229</v>
      </c>
      <c r="S413" s="1"/>
      <c r="T413" s="1"/>
    </row>
    <row r="414" spans="1:20" x14ac:dyDescent="0.45">
      <c r="A414" s="38" t="s">
        <v>601</v>
      </c>
      <c r="B414" s="12" t="s">
        <v>30</v>
      </c>
      <c r="C414" s="22">
        <v>0</v>
      </c>
      <c r="D414" s="23">
        <v>0</v>
      </c>
      <c r="E414" s="23">
        <v>0</v>
      </c>
      <c r="F414" s="23">
        <v>0</v>
      </c>
      <c r="G414" s="23">
        <v>0</v>
      </c>
      <c r="H414" s="23">
        <v>0</v>
      </c>
      <c r="I414" s="23">
        <v>0</v>
      </c>
      <c r="J414" s="23">
        <v>0</v>
      </c>
      <c r="K414" s="23">
        <v>0</v>
      </c>
      <c r="L414" s="23">
        <v>26053</v>
      </c>
      <c r="M414" s="23">
        <v>0</v>
      </c>
      <c r="N414" s="23">
        <v>0</v>
      </c>
      <c r="O414" s="23">
        <v>0</v>
      </c>
      <c r="P414" s="23">
        <v>0</v>
      </c>
      <c r="Q414" s="23">
        <v>0</v>
      </c>
      <c r="R414" s="23">
        <v>26053</v>
      </c>
      <c r="S414" s="1"/>
      <c r="T414" s="1"/>
    </row>
    <row r="415" spans="1:20" x14ac:dyDescent="0.45">
      <c r="A415" s="38" t="s">
        <v>601</v>
      </c>
      <c r="B415" s="12" t="s">
        <v>61</v>
      </c>
      <c r="C415" s="24">
        <v>0</v>
      </c>
      <c r="D415" s="25">
        <v>0</v>
      </c>
      <c r="E415" s="25">
        <v>0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4581</v>
      </c>
      <c r="R415" s="25">
        <v>4581</v>
      </c>
      <c r="S415" s="1"/>
      <c r="T415" s="1"/>
    </row>
    <row r="416" spans="1:20" x14ac:dyDescent="0.45">
      <c r="A416" s="38" t="s">
        <v>275</v>
      </c>
      <c r="B416" s="12" t="s">
        <v>26</v>
      </c>
      <c r="C416" s="22">
        <v>9205546</v>
      </c>
      <c r="D416" s="23">
        <v>0</v>
      </c>
      <c r="E416" s="23">
        <v>0</v>
      </c>
      <c r="F416" s="23">
        <v>0</v>
      </c>
      <c r="G416" s="23">
        <v>0</v>
      </c>
      <c r="H416" s="23">
        <v>0</v>
      </c>
      <c r="I416" s="23">
        <v>0</v>
      </c>
      <c r="J416" s="23">
        <v>0</v>
      </c>
      <c r="K416" s="23">
        <v>0</v>
      </c>
      <c r="L416" s="23">
        <v>0</v>
      </c>
      <c r="M416" s="23">
        <v>0</v>
      </c>
      <c r="N416" s="23">
        <v>121491728</v>
      </c>
      <c r="O416" s="23">
        <v>0</v>
      </c>
      <c r="P416" s="23">
        <v>15000000</v>
      </c>
      <c r="Q416" s="23">
        <v>96847929</v>
      </c>
      <c r="R416" s="23">
        <v>242545203</v>
      </c>
      <c r="S416" s="1"/>
      <c r="T416" s="1"/>
    </row>
    <row r="417" spans="1:20" x14ac:dyDescent="0.45">
      <c r="A417" s="38" t="s">
        <v>276</v>
      </c>
      <c r="B417" s="12" t="s">
        <v>74</v>
      </c>
      <c r="C417" s="22">
        <v>14698744</v>
      </c>
      <c r="D417" s="23">
        <v>0</v>
      </c>
      <c r="E417" s="23">
        <v>8047905</v>
      </c>
      <c r="F417" s="23">
        <v>0</v>
      </c>
      <c r="G417" s="23">
        <v>3361501</v>
      </c>
      <c r="H417" s="23">
        <v>0</v>
      </c>
      <c r="I417" s="23">
        <v>0</v>
      </c>
      <c r="J417" s="23">
        <v>0</v>
      </c>
      <c r="K417" s="23">
        <v>0</v>
      </c>
      <c r="L417" s="23">
        <v>12574490</v>
      </c>
      <c r="M417" s="23">
        <v>0</v>
      </c>
      <c r="N417" s="23">
        <v>12056437</v>
      </c>
      <c r="O417" s="23">
        <v>527539</v>
      </c>
      <c r="P417" s="23">
        <v>0</v>
      </c>
      <c r="Q417" s="23">
        <v>172456371</v>
      </c>
      <c r="R417" s="23">
        <v>223722987</v>
      </c>
      <c r="S417" s="1"/>
      <c r="T417" s="1"/>
    </row>
    <row r="418" spans="1:20" x14ac:dyDescent="0.45">
      <c r="A418" s="38" t="s">
        <v>277</v>
      </c>
      <c r="B418" s="12" t="s">
        <v>129</v>
      </c>
      <c r="C418" s="22">
        <v>4948629</v>
      </c>
      <c r="D418" s="23">
        <v>0</v>
      </c>
      <c r="E418" s="23">
        <v>1020900</v>
      </c>
      <c r="F418" s="23">
        <v>0</v>
      </c>
      <c r="G418" s="23">
        <v>198600</v>
      </c>
      <c r="H418" s="23">
        <v>0</v>
      </c>
      <c r="I418" s="23">
        <v>0</v>
      </c>
      <c r="J418" s="23">
        <v>60000</v>
      </c>
      <c r="K418" s="23">
        <v>0</v>
      </c>
      <c r="L418" s="23">
        <v>7361501</v>
      </c>
      <c r="M418" s="23">
        <v>0</v>
      </c>
      <c r="N418" s="23">
        <v>0</v>
      </c>
      <c r="O418" s="23">
        <v>0</v>
      </c>
      <c r="P418" s="23">
        <v>0</v>
      </c>
      <c r="Q418" s="23">
        <v>0</v>
      </c>
      <c r="R418" s="23">
        <v>13589630</v>
      </c>
      <c r="S418" s="1"/>
      <c r="T418" s="1"/>
    </row>
    <row r="419" spans="1:20" x14ac:dyDescent="0.45">
      <c r="A419" s="38" t="s">
        <v>278</v>
      </c>
      <c r="B419" s="12" t="s">
        <v>140</v>
      </c>
      <c r="C419" s="22">
        <v>0</v>
      </c>
      <c r="D419" s="23">
        <v>0</v>
      </c>
      <c r="E419" s="23">
        <v>0</v>
      </c>
      <c r="F419" s="23">
        <v>0</v>
      </c>
      <c r="G419" s="23">
        <v>0</v>
      </c>
      <c r="H419" s="23">
        <v>0</v>
      </c>
      <c r="I419" s="23">
        <v>0</v>
      </c>
      <c r="J419" s="23">
        <v>0</v>
      </c>
      <c r="K419" s="23">
        <v>0</v>
      </c>
      <c r="L419" s="23">
        <v>0</v>
      </c>
      <c r="M419" s="23">
        <v>0</v>
      </c>
      <c r="N419" s="23">
        <v>0</v>
      </c>
      <c r="O419" s="23">
        <v>0</v>
      </c>
      <c r="P419" s="23">
        <v>0</v>
      </c>
      <c r="Q419" s="23">
        <v>1014910</v>
      </c>
      <c r="R419" s="23">
        <v>1014910</v>
      </c>
      <c r="S419" s="1"/>
      <c r="T419" s="1"/>
    </row>
    <row r="420" spans="1:20" x14ac:dyDescent="0.45">
      <c r="A420" s="38" t="s">
        <v>384</v>
      </c>
      <c r="B420" s="12" t="s">
        <v>129</v>
      </c>
      <c r="C420" s="22">
        <v>0</v>
      </c>
      <c r="D420" s="23">
        <v>0</v>
      </c>
      <c r="E420" s="23">
        <v>0</v>
      </c>
      <c r="F420" s="23">
        <v>0</v>
      </c>
      <c r="G420" s="23">
        <v>0</v>
      </c>
      <c r="H420" s="23">
        <v>0</v>
      </c>
      <c r="I420" s="23">
        <v>0</v>
      </c>
      <c r="J420" s="23">
        <v>0</v>
      </c>
      <c r="K420" s="23">
        <v>0</v>
      </c>
      <c r="L420" s="23">
        <v>1035310</v>
      </c>
      <c r="M420" s="23">
        <v>0</v>
      </c>
      <c r="N420" s="23">
        <v>0</v>
      </c>
      <c r="O420" s="23">
        <v>0</v>
      </c>
      <c r="P420" s="23">
        <v>0</v>
      </c>
      <c r="Q420" s="23">
        <v>0</v>
      </c>
      <c r="R420" s="23">
        <v>1035310</v>
      </c>
      <c r="S420" s="1"/>
      <c r="T420" s="1"/>
    </row>
    <row r="421" spans="1:20" x14ac:dyDescent="0.45">
      <c r="A421" s="38" t="s">
        <v>279</v>
      </c>
      <c r="B421" s="12" t="s">
        <v>48</v>
      </c>
      <c r="C421" s="22">
        <v>0</v>
      </c>
      <c r="D421" s="23">
        <v>0</v>
      </c>
      <c r="E421" s="23">
        <v>0</v>
      </c>
      <c r="F421" s="23">
        <v>0</v>
      </c>
      <c r="G421" s="23">
        <v>0</v>
      </c>
      <c r="H421" s="23">
        <v>0</v>
      </c>
      <c r="I421" s="23">
        <v>0</v>
      </c>
      <c r="J421" s="23">
        <v>0</v>
      </c>
      <c r="K421" s="23">
        <v>0</v>
      </c>
      <c r="L421" s="23">
        <v>0</v>
      </c>
      <c r="M421" s="23">
        <v>0</v>
      </c>
      <c r="N421" s="23">
        <v>0</v>
      </c>
      <c r="O421" s="23">
        <v>0</v>
      </c>
      <c r="P421" s="23">
        <v>0</v>
      </c>
      <c r="Q421" s="23">
        <v>3079339</v>
      </c>
      <c r="R421" s="23">
        <v>3079339</v>
      </c>
      <c r="S421" s="1"/>
      <c r="T421" s="1"/>
    </row>
    <row r="422" spans="1:20" x14ac:dyDescent="0.45">
      <c r="A422" s="38" t="s">
        <v>280</v>
      </c>
      <c r="B422" s="12" t="s">
        <v>26</v>
      </c>
      <c r="C422" s="22">
        <v>3613361</v>
      </c>
      <c r="D422" s="23">
        <v>0</v>
      </c>
      <c r="E422" s="23">
        <v>0</v>
      </c>
      <c r="F422" s="23">
        <v>0</v>
      </c>
      <c r="G422" s="23">
        <v>0</v>
      </c>
      <c r="H422" s="23">
        <v>0</v>
      </c>
      <c r="I422" s="23">
        <v>0</v>
      </c>
      <c r="J422" s="23">
        <v>0</v>
      </c>
      <c r="K422" s="23">
        <v>0</v>
      </c>
      <c r="L422" s="23">
        <v>0</v>
      </c>
      <c r="M422" s="23">
        <v>0</v>
      </c>
      <c r="N422" s="23">
        <v>22274973</v>
      </c>
      <c r="O422" s="23">
        <v>0</v>
      </c>
      <c r="P422" s="23">
        <v>0</v>
      </c>
      <c r="Q422" s="23">
        <v>34266288</v>
      </c>
      <c r="R422" s="23">
        <v>60154622</v>
      </c>
      <c r="S422" s="1"/>
      <c r="T422" s="1"/>
    </row>
    <row r="423" spans="1:20" x14ac:dyDescent="0.45">
      <c r="A423" s="38" t="s">
        <v>602</v>
      </c>
      <c r="B423" s="12" t="s">
        <v>66</v>
      </c>
      <c r="C423" s="22">
        <v>66610</v>
      </c>
      <c r="D423" s="23">
        <v>0</v>
      </c>
      <c r="E423" s="23">
        <v>0</v>
      </c>
      <c r="F423" s="23">
        <v>0</v>
      </c>
      <c r="G423" s="23">
        <v>0</v>
      </c>
      <c r="H423" s="23">
        <v>0</v>
      </c>
      <c r="I423" s="23">
        <v>0</v>
      </c>
      <c r="J423" s="23">
        <v>0</v>
      </c>
      <c r="K423" s="23">
        <v>0</v>
      </c>
      <c r="L423" s="23">
        <v>0</v>
      </c>
      <c r="M423" s="23">
        <v>0</v>
      </c>
      <c r="N423" s="23">
        <v>0</v>
      </c>
      <c r="O423" s="23">
        <v>0</v>
      </c>
      <c r="P423" s="23">
        <v>0</v>
      </c>
      <c r="Q423" s="23">
        <v>2019104</v>
      </c>
      <c r="R423" s="23">
        <v>2085714</v>
      </c>
      <c r="S423" s="1"/>
      <c r="T423" s="1"/>
    </row>
    <row r="424" spans="1:20" x14ac:dyDescent="0.45">
      <c r="A424" s="38" t="s">
        <v>281</v>
      </c>
      <c r="B424" s="12" t="s">
        <v>64</v>
      </c>
      <c r="C424" s="22">
        <v>0</v>
      </c>
      <c r="D424" s="23">
        <v>0</v>
      </c>
      <c r="E424" s="23">
        <v>0</v>
      </c>
      <c r="F424" s="23">
        <v>0</v>
      </c>
      <c r="G424" s="23">
        <v>0</v>
      </c>
      <c r="H424" s="23">
        <v>0</v>
      </c>
      <c r="I424" s="23">
        <v>0</v>
      </c>
      <c r="J424" s="23">
        <v>0</v>
      </c>
      <c r="K424" s="23">
        <v>0</v>
      </c>
      <c r="L424" s="23">
        <v>0</v>
      </c>
      <c r="M424" s="23">
        <v>0</v>
      </c>
      <c r="N424" s="23">
        <v>0</v>
      </c>
      <c r="O424" s="23">
        <v>0</v>
      </c>
      <c r="P424" s="23">
        <v>0</v>
      </c>
      <c r="Q424" s="23">
        <v>1200267</v>
      </c>
      <c r="R424" s="23">
        <v>1200267</v>
      </c>
      <c r="S424" s="1"/>
      <c r="T424" s="1"/>
    </row>
    <row r="425" spans="1:20" x14ac:dyDescent="0.45">
      <c r="A425" s="38" t="s">
        <v>282</v>
      </c>
      <c r="B425" s="12" t="s">
        <v>99</v>
      </c>
      <c r="C425" s="22">
        <v>1683152</v>
      </c>
      <c r="D425" s="23">
        <v>0</v>
      </c>
      <c r="E425" s="23">
        <v>0</v>
      </c>
      <c r="F425" s="23">
        <v>1930182</v>
      </c>
      <c r="G425" s="23">
        <v>0</v>
      </c>
      <c r="H425" s="23">
        <v>0</v>
      </c>
      <c r="I425" s="23">
        <v>0</v>
      </c>
      <c r="J425" s="23">
        <v>0</v>
      </c>
      <c r="K425" s="23">
        <v>0</v>
      </c>
      <c r="L425" s="23">
        <v>0</v>
      </c>
      <c r="M425" s="23">
        <v>0</v>
      </c>
      <c r="N425" s="23">
        <v>18886023</v>
      </c>
      <c r="O425" s="23">
        <v>0</v>
      </c>
      <c r="P425" s="23">
        <v>0</v>
      </c>
      <c r="Q425" s="23">
        <v>18630158</v>
      </c>
      <c r="R425" s="23">
        <v>41129515</v>
      </c>
      <c r="S425" s="1"/>
      <c r="T425" s="1"/>
    </row>
    <row r="426" spans="1:20" x14ac:dyDescent="0.45">
      <c r="A426" s="38" t="s">
        <v>603</v>
      </c>
      <c r="B426" s="12" t="s">
        <v>56</v>
      </c>
      <c r="C426" s="22">
        <v>0</v>
      </c>
      <c r="D426" s="23">
        <v>0</v>
      </c>
      <c r="E426" s="23">
        <v>0</v>
      </c>
      <c r="F426" s="23">
        <v>0</v>
      </c>
      <c r="G426" s="23">
        <v>0</v>
      </c>
      <c r="H426" s="23">
        <v>0</v>
      </c>
      <c r="I426" s="23">
        <v>0</v>
      </c>
      <c r="J426" s="23">
        <v>0</v>
      </c>
      <c r="K426" s="23">
        <v>0</v>
      </c>
      <c r="L426" s="23">
        <v>919916</v>
      </c>
      <c r="M426" s="23">
        <v>0</v>
      </c>
      <c r="N426" s="23">
        <v>0</v>
      </c>
      <c r="O426" s="23">
        <v>0</v>
      </c>
      <c r="P426" s="23">
        <v>0</v>
      </c>
      <c r="Q426" s="23">
        <v>0</v>
      </c>
      <c r="R426" s="23">
        <v>919916</v>
      </c>
      <c r="S426" s="1"/>
      <c r="T426" s="1"/>
    </row>
    <row r="427" spans="1:20" x14ac:dyDescent="0.45">
      <c r="A427" s="38" t="s">
        <v>385</v>
      </c>
      <c r="B427" s="12" t="s">
        <v>15</v>
      </c>
      <c r="C427" s="22">
        <v>2568488</v>
      </c>
      <c r="D427" s="23">
        <v>0</v>
      </c>
      <c r="E427" s="23">
        <v>0</v>
      </c>
      <c r="F427" s="23">
        <v>937103</v>
      </c>
      <c r="G427" s="23">
        <v>0</v>
      </c>
      <c r="H427" s="23">
        <v>0</v>
      </c>
      <c r="I427" s="23">
        <v>0</v>
      </c>
      <c r="J427" s="23">
        <v>0</v>
      </c>
      <c r="K427" s="23">
        <v>0</v>
      </c>
      <c r="L427" s="23">
        <v>0</v>
      </c>
      <c r="M427" s="23">
        <v>0</v>
      </c>
      <c r="N427" s="23">
        <v>0</v>
      </c>
      <c r="O427" s="23">
        <v>0</v>
      </c>
      <c r="P427" s="23">
        <v>0</v>
      </c>
      <c r="Q427" s="23">
        <v>1650000</v>
      </c>
      <c r="R427" s="23">
        <v>5155591</v>
      </c>
      <c r="S427" s="1"/>
      <c r="T427" s="1"/>
    </row>
    <row r="428" spans="1:20" x14ac:dyDescent="0.45">
      <c r="A428" s="38" t="s">
        <v>386</v>
      </c>
      <c r="B428" s="12" t="s">
        <v>99</v>
      </c>
      <c r="C428" s="22">
        <v>621515</v>
      </c>
      <c r="D428" s="23">
        <v>0</v>
      </c>
      <c r="E428" s="23">
        <v>0</v>
      </c>
      <c r="F428" s="23">
        <v>5853</v>
      </c>
      <c r="G428" s="23">
        <v>0</v>
      </c>
      <c r="H428" s="23">
        <v>0</v>
      </c>
      <c r="I428" s="23">
        <v>0</v>
      </c>
      <c r="J428" s="23">
        <v>0</v>
      </c>
      <c r="K428" s="23">
        <v>0</v>
      </c>
      <c r="L428" s="23">
        <v>0</v>
      </c>
      <c r="M428" s="23">
        <v>0</v>
      </c>
      <c r="N428" s="23">
        <v>0</v>
      </c>
      <c r="O428" s="23">
        <v>0</v>
      </c>
      <c r="P428" s="23">
        <v>0</v>
      </c>
      <c r="Q428" s="23">
        <v>1534873</v>
      </c>
      <c r="R428" s="23">
        <v>2162241</v>
      </c>
      <c r="S428" s="1"/>
      <c r="T428" s="1"/>
    </row>
    <row r="429" spans="1:20" x14ac:dyDescent="0.45">
      <c r="A429" s="38" t="s">
        <v>283</v>
      </c>
      <c r="B429" s="12" t="s">
        <v>33</v>
      </c>
      <c r="C429" s="22">
        <v>236577</v>
      </c>
      <c r="D429" s="23">
        <v>0</v>
      </c>
      <c r="E429" s="23">
        <v>0</v>
      </c>
      <c r="F429" s="23">
        <v>0</v>
      </c>
      <c r="G429" s="23">
        <v>0</v>
      </c>
      <c r="H429" s="23">
        <v>0</v>
      </c>
      <c r="I429" s="23">
        <v>0</v>
      </c>
      <c r="J429" s="23">
        <v>0</v>
      </c>
      <c r="K429" s="23">
        <v>0</v>
      </c>
      <c r="L429" s="23">
        <v>0</v>
      </c>
      <c r="M429" s="23">
        <v>0</v>
      </c>
      <c r="N429" s="23">
        <v>0</v>
      </c>
      <c r="O429" s="23">
        <v>0</v>
      </c>
      <c r="P429" s="23">
        <v>0</v>
      </c>
      <c r="Q429" s="23">
        <v>6355193</v>
      </c>
      <c r="R429" s="23">
        <v>6591770</v>
      </c>
      <c r="S429" s="1"/>
      <c r="T429" s="1"/>
    </row>
    <row r="430" spans="1:20" x14ac:dyDescent="0.45">
      <c r="A430" s="38" t="s">
        <v>284</v>
      </c>
      <c r="B430" s="12" t="s">
        <v>31</v>
      </c>
      <c r="C430" s="24">
        <v>0</v>
      </c>
      <c r="D430" s="25">
        <v>0</v>
      </c>
      <c r="E430" s="25">
        <v>493400</v>
      </c>
      <c r="F430" s="25">
        <v>0</v>
      </c>
      <c r="G430" s="25">
        <v>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0</v>
      </c>
      <c r="N430" s="25">
        <v>0</v>
      </c>
      <c r="O430" s="25">
        <v>0</v>
      </c>
      <c r="P430" s="25">
        <v>0</v>
      </c>
      <c r="Q430" s="25">
        <v>3560272</v>
      </c>
      <c r="R430" s="25">
        <v>4053672</v>
      </c>
      <c r="S430" s="1"/>
      <c r="T430" s="1"/>
    </row>
    <row r="431" spans="1:20" x14ac:dyDescent="0.45">
      <c r="A431" s="38" t="s">
        <v>604</v>
      </c>
      <c r="B431" s="12" t="s">
        <v>45</v>
      </c>
      <c r="C431" s="24">
        <v>0</v>
      </c>
      <c r="D431" s="25">
        <v>0</v>
      </c>
      <c r="E431" s="25">
        <v>0</v>
      </c>
      <c r="F431" s="25">
        <v>0</v>
      </c>
      <c r="G431" s="25">
        <v>0</v>
      </c>
      <c r="H431" s="25">
        <v>0</v>
      </c>
      <c r="I431" s="25">
        <v>0</v>
      </c>
      <c r="J431" s="25">
        <v>1658025</v>
      </c>
      <c r="K431" s="25">
        <v>0</v>
      </c>
      <c r="L431" s="25">
        <v>0</v>
      </c>
      <c r="M431" s="25">
        <v>0</v>
      </c>
      <c r="N431" s="25">
        <v>7361273</v>
      </c>
      <c r="O431" s="25">
        <v>0</v>
      </c>
      <c r="P431" s="25">
        <v>0</v>
      </c>
      <c r="Q431" s="25">
        <v>8819275</v>
      </c>
      <c r="R431" s="25">
        <v>17838573</v>
      </c>
      <c r="S431" s="1"/>
      <c r="T431" s="1"/>
    </row>
    <row r="432" spans="1:20" x14ac:dyDescent="0.45">
      <c r="A432" s="38" t="s">
        <v>604</v>
      </c>
      <c r="B432" s="12" t="s">
        <v>21</v>
      </c>
      <c r="C432" s="24">
        <v>5521680</v>
      </c>
      <c r="D432" s="25">
        <v>0</v>
      </c>
      <c r="E432" s="25">
        <v>2601248</v>
      </c>
      <c r="F432" s="25">
        <v>0</v>
      </c>
      <c r="G432" s="25">
        <v>0</v>
      </c>
      <c r="H432" s="25">
        <v>0</v>
      </c>
      <c r="I432" s="25">
        <v>0</v>
      </c>
      <c r="J432" s="25">
        <v>1812282</v>
      </c>
      <c r="K432" s="25">
        <v>87413950</v>
      </c>
      <c r="L432" s="25">
        <v>0</v>
      </c>
      <c r="M432" s="25">
        <v>0</v>
      </c>
      <c r="N432" s="25">
        <v>24836471</v>
      </c>
      <c r="O432" s="25">
        <v>0</v>
      </c>
      <c r="P432" s="25">
        <v>0</v>
      </c>
      <c r="Q432" s="25">
        <v>75036220</v>
      </c>
      <c r="R432" s="25">
        <v>197221851</v>
      </c>
      <c r="S432" s="1"/>
      <c r="T432" s="1"/>
    </row>
    <row r="433" spans="1:20" x14ac:dyDescent="0.45">
      <c r="A433" s="38" t="s">
        <v>285</v>
      </c>
      <c r="B433" s="12" t="s">
        <v>20</v>
      </c>
      <c r="C433" s="24">
        <v>444560</v>
      </c>
      <c r="D433" s="25">
        <v>0</v>
      </c>
      <c r="E433" s="25">
        <v>0</v>
      </c>
      <c r="F433" s="25">
        <v>0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</v>
      </c>
      <c r="P433" s="25">
        <v>0</v>
      </c>
      <c r="Q433" s="25">
        <v>2623867</v>
      </c>
      <c r="R433" s="25">
        <v>3068427</v>
      </c>
      <c r="S433" s="1"/>
      <c r="T433" s="1"/>
    </row>
    <row r="434" spans="1:20" x14ac:dyDescent="0.45">
      <c r="A434" s="38" t="s">
        <v>387</v>
      </c>
      <c r="B434" s="12" t="s">
        <v>112</v>
      </c>
      <c r="C434" s="22">
        <v>0</v>
      </c>
      <c r="D434" s="23">
        <v>0</v>
      </c>
      <c r="E434" s="23">
        <v>0</v>
      </c>
      <c r="F434" s="23">
        <v>0</v>
      </c>
      <c r="G434" s="23">
        <v>0</v>
      </c>
      <c r="H434" s="23">
        <v>0</v>
      </c>
      <c r="I434" s="23">
        <v>0</v>
      </c>
      <c r="J434" s="23">
        <v>0</v>
      </c>
      <c r="K434" s="23">
        <v>0</v>
      </c>
      <c r="L434" s="23">
        <v>0</v>
      </c>
      <c r="M434" s="23">
        <v>0</v>
      </c>
      <c r="N434" s="23">
        <v>0</v>
      </c>
      <c r="O434" s="23">
        <v>0</v>
      </c>
      <c r="P434" s="23">
        <v>0</v>
      </c>
      <c r="Q434" s="23">
        <v>878400</v>
      </c>
      <c r="R434" s="23">
        <v>878400</v>
      </c>
      <c r="S434" s="1"/>
      <c r="T434" s="1"/>
    </row>
    <row r="435" spans="1:20" x14ac:dyDescent="0.45">
      <c r="A435" s="38" t="s">
        <v>286</v>
      </c>
      <c r="B435" s="12" t="s">
        <v>287</v>
      </c>
      <c r="C435" s="22">
        <v>4435858</v>
      </c>
      <c r="D435" s="23">
        <v>0</v>
      </c>
      <c r="E435" s="23">
        <v>1042940</v>
      </c>
      <c r="F435" s="23">
        <v>0</v>
      </c>
      <c r="G435" s="23">
        <v>0</v>
      </c>
      <c r="H435" s="23">
        <v>0</v>
      </c>
      <c r="I435" s="23">
        <v>0</v>
      </c>
      <c r="J435" s="23">
        <v>150000</v>
      </c>
      <c r="K435" s="23">
        <v>0</v>
      </c>
      <c r="L435" s="23">
        <v>659294</v>
      </c>
      <c r="M435" s="23">
        <v>0</v>
      </c>
      <c r="N435" s="23">
        <v>8775673</v>
      </c>
      <c r="O435" s="23">
        <v>0</v>
      </c>
      <c r="P435" s="23">
        <v>0</v>
      </c>
      <c r="Q435" s="23">
        <v>61738852</v>
      </c>
      <c r="R435" s="23">
        <v>76802617</v>
      </c>
      <c r="S435" s="1"/>
      <c r="T435" s="1"/>
    </row>
    <row r="436" spans="1:20" x14ac:dyDescent="0.45">
      <c r="A436" s="38" t="s">
        <v>288</v>
      </c>
      <c r="B436" s="12" t="s">
        <v>101</v>
      </c>
      <c r="C436" s="22">
        <v>0</v>
      </c>
      <c r="D436" s="23">
        <v>0</v>
      </c>
      <c r="E436" s="23">
        <v>0</v>
      </c>
      <c r="F436" s="23">
        <v>0</v>
      </c>
      <c r="G436" s="23">
        <v>0</v>
      </c>
      <c r="H436" s="23">
        <v>0</v>
      </c>
      <c r="I436" s="23">
        <v>0</v>
      </c>
      <c r="J436" s="23">
        <v>0</v>
      </c>
      <c r="K436" s="23">
        <v>0</v>
      </c>
      <c r="L436" s="23">
        <v>0</v>
      </c>
      <c r="M436" s="23">
        <v>0</v>
      </c>
      <c r="N436" s="23">
        <v>0</v>
      </c>
      <c r="O436" s="23">
        <v>0</v>
      </c>
      <c r="P436" s="23">
        <v>0</v>
      </c>
      <c r="Q436" s="23">
        <v>2380312</v>
      </c>
      <c r="R436" s="23">
        <v>2380312</v>
      </c>
      <c r="S436" s="1"/>
      <c r="T436" s="1"/>
    </row>
    <row r="437" spans="1:20" x14ac:dyDescent="0.45">
      <c r="A437" s="38" t="s">
        <v>289</v>
      </c>
      <c r="B437" s="12" t="s">
        <v>20</v>
      </c>
      <c r="C437" s="22">
        <v>184000</v>
      </c>
      <c r="D437" s="23">
        <v>0</v>
      </c>
      <c r="E437" s="23">
        <v>0</v>
      </c>
      <c r="F437" s="23">
        <v>0</v>
      </c>
      <c r="G437" s="23">
        <v>0</v>
      </c>
      <c r="H437" s="23">
        <v>0</v>
      </c>
      <c r="I437" s="23">
        <v>0</v>
      </c>
      <c r="J437" s="23">
        <v>0</v>
      </c>
      <c r="K437" s="23">
        <v>0</v>
      </c>
      <c r="L437" s="23">
        <v>0</v>
      </c>
      <c r="M437" s="23">
        <v>0</v>
      </c>
      <c r="N437" s="23">
        <v>0</v>
      </c>
      <c r="O437" s="23">
        <v>0</v>
      </c>
      <c r="P437" s="23">
        <v>0</v>
      </c>
      <c r="Q437" s="23">
        <v>96000</v>
      </c>
      <c r="R437" s="23">
        <v>280000</v>
      </c>
      <c r="S437" s="1"/>
      <c r="T437" s="1"/>
    </row>
    <row r="438" spans="1:20" x14ac:dyDescent="0.45">
      <c r="A438" s="38" t="s">
        <v>449</v>
      </c>
      <c r="B438" s="12" t="s">
        <v>35</v>
      </c>
      <c r="C438" s="22">
        <v>990171</v>
      </c>
      <c r="D438" s="23">
        <v>0</v>
      </c>
      <c r="E438" s="23">
        <v>0</v>
      </c>
      <c r="F438" s="23">
        <v>0</v>
      </c>
      <c r="G438" s="23">
        <v>0</v>
      </c>
      <c r="H438" s="23">
        <v>0</v>
      </c>
      <c r="I438" s="23">
        <v>0</v>
      </c>
      <c r="J438" s="23">
        <v>0</v>
      </c>
      <c r="K438" s="23">
        <v>0</v>
      </c>
      <c r="L438" s="23">
        <v>0</v>
      </c>
      <c r="M438" s="23">
        <v>0</v>
      </c>
      <c r="N438" s="23">
        <v>0</v>
      </c>
      <c r="O438" s="23">
        <v>0</v>
      </c>
      <c r="P438" s="23">
        <v>0</v>
      </c>
      <c r="Q438" s="23">
        <v>2757598</v>
      </c>
      <c r="R438" s="23">
        <v>3747769</v>
      </c>
      <c r="S438" s="1"/>
      <c r="T438" s="1"/>
    </row>
    <row r="439" spans="1:20" x14ac:dyDescent="0.45">
      <c r="A439" s="38" t="s">
        <v>290</v>
      </c>
      <c r="B439" s="12" t="s">
        <v>61</v>
      </c>
      <c r="C439" s="22">
        <v>0</v>
      </c>
      <c r="D439" s="23">
        <v>0</v>
      </c>
      <c r="E439" s="23">
        <v>0</v>
      </c>
      <c r="F439" s="23">
        <v>0</v>
      </c>
      <c r="G439" s="23">
        <v>0</v>
      </c>
      <c r="H439" s="23">
        <v>0</v>
      </c>
      <c r="I439" s="23">
        <v>0</v>
      </c>
      <c r="J439" s="23">
        <v>0</v>
      </c>
      <c r="K439" s="23">
        <v>0</v>
      </c>
      <c r="L439" s="23">
        <v>0</v>
      </c>
      <c r="M439" s="23">
        <v>0</v>
      </c>
      <c r="N439" s="23">
        <v>0</v>
      </c>
      <c r="O439" s="23">
        <v>0</v>
      </c>
      <c r="P439" s="23">
        <v>0</v>
      </c>
      <c r="Q439" s="23">
        <v>589080</v>
      </c>
      <c r="R439" s="23">
        <v>589080</v>
      </c>
      <c r="S439" s="1"/>
      <c r="T439" s="1"/>
    </row>
    <row r="440" spans="1:20" x14ac:dyDescent="0.45">
      <c r="A440" s="38" t="s">
        <v>291</v>
      </c>
      <c r="B440" s="12" t="s">
        <v>41</v>
      </c>
      <c r="C440" s="22">
        <v>4239585</v>
      </c>
      <c r="D440" s="23">
        <v>0</v>
      </c>
      <c r="E440" s="23">
        <v>3958298</v>
      </c>
      <c r="F440" s="23">
        <v>0</v>
      </c>
      <c r="G440" s="23">
        <v>3190848</v>
      </c>
      <c r="H440" s="23">
        <v>0</v>
      </c>
      <c r="I440" s="23">
        <v>0</v>
      </c>
      <c r="J440" s="23">
        <v>393527</v>
      </c>
      <c r="K440" s="23">
        <v>0</v>
      </c>
      <c r="L440" s="23">
        <v>21151817</v>
      </c>
      <c r="M440" s="23">
        <v>0</v>
      </c>
      <c r="N440" s="23">
        <v>0</v>
      </c>
      <c r="O440" s="23">
        <v>0</v>
      </c>
      <c r="P440" s="23">
        <v>0</v>
      </c>
      <c r="Q440" s="23">
        <v>13169741</v>
      </c>
      <c r="R440" s="23">
        <v>46103816</v>
      </c>
      <c r="S440" s="1"/>
      <c r="T440" s="1"/>
    </row>
    <row r="441" spans="1:20" x14ac:dyDescent="0.45">
      <c r="A441" s="38" t="s">
        <v>605</v>
      </c>
      <c r="B441" s="12" t="s">
        <v>129</v>
      </c>
      <c r="C441" s="22">
        <v>202582</v>
      </c>
      <c r="D441" s="23">
        <v>0</v>
      </c>
      <c r="E441" s="23">
        <v>0</v>
      </c>
      <c r="F441" s="23">
        <v>0</v>
      </c>
      <c r="G441" s="23">
        <v>0</v>
      </c>
      <c r="H441" s="23">
        <v>0</v>
      </c>
      <c r="I441" s="23">
        <v>0</v>
      </c>
      <c r="J441" s="23">
        <v>0</v>
      </c>
      <c r="K441" s="23">
        <v>0</v>
      </c>
      <c r="L441" s="23">
        <v>0</v>
      </c>
      <c r="M441" s="23">
        <v>0</v>
      </c>
      <c r="N441" s="23">
        <v>0</v>
      </c>
      <c r="O441" s="23">
        <v>0</v>
      </c>
      <c r="P441" s="23">
        <v>0</v>
      </c>
      <c r="Q441" s="23">
        <v>1255957</v>
      </c>
      <c r="R441" s="23">
        <v>1458539</v>
      </c>
      <c r="S441" s="1"/>
      <c r="T441" s="1"/>
    </row>
    <row r="442" spans="1:20" x14ac:dyDescent="0.45">
      <c r="A442" s="38" t="s">
        <v>606</v>
      </c>
      <c r="B442" s="12" t="s">
        <v>79</v>
      </c>
      <c r="C442" s="22">
        <v>0</v>
      </c>
      <c r="D442" s="23">
        <v>0</v>
      </c>
      <c r="E442" s="23">
        <v>0</v>
      </c>
      <c r="F442" s="23">
        <v>0</v>
      </c>
      <c r="G442" s="23">
        <v>0</v>
      </c>
      <c r="H442" s="23">
        <v>0</v>
      </c>
      <c r="I442" s="23">
        <v>0</v>
      </c>
      <c r="J442" s="23">
        <v>0</v>
      </c>
      <c r="K442" s="23">
        <v>0</v>
      </c>
      <c r="L442" s="23">
        <v>137250</v>
      </c>
      <c r="M442" s="23">
        <v>0</v>
      </c>
      <c r="N442" s="23">
        <v>0</v>
      </c>
      <c r="O442" s="23">
        <v>0</v>
      </c>
      <c r="P442" s="23">
        <v>0</v>
      </c>
      <c r="Q442" s="23">
        <v>0</v>
      </c>
      <c r="R442" s="23">
        <v>137250</v>
      </c>
      <c r="S442" s="1"/>
      <c r="T442" s="1"/>
    </row>
    <row r="443" spans="1:20" x14ac:dyDescent="0.45">
      <c r="A443" s="38" t="s">
        <v>607</v>
      </c>
      <c r="B443" s="12" t="s">
        <v>48</v>
      </c>
      <c r="C443" s="22">
        <v>160000</v>
      </c>
      <c r="D443" s="23">
        <v>0</v>
      </c>
      <c r="E443" s="23">
        <v>0</v>
      </c>
      <c r="F443" s="23">
        <v>0</v>
      </c>
      <c r="G443" s="23">
        <v>0</v>
      </c>
      <c r="H443" s="23">
        <v>0</v>
      </c>
      <c r="I443" s="23">
        <v>0</v>
      </c>
      <c r="J443" s="23">
        <v>0</v>
      </c>
      <c r="K443" s="23">
        <v>0</v>
      </c>
      <c r="L443" s="23">
        <v>0</v>
      </c>
      <c r="M443" s="23">
        <v>0</v>
      </c>
      <c r="N443" s="23">
        <v>0</v>
      </c>
      <c r="O443" s="23">
        <v>0</v>
      </c>
      <c r="P443" s="23">
        <v>0</v>
      </c>
      <c r="Q443" s="23">
        <v>1500000</v>
      </c>
      <c r="R443" s="23">
        <v>1660000</v>
      </c>
      <c r="S443" s="1"/>
      <c r="T443" s="1"/>
    </row>
    <row r="444" spans="1:20" x14ac:dyDescent="0.45">
      <c r="A444" s="38" t="s">
        <v>608</v>
      </c>
      <c r="B444" s="12" t="s">
        <v>48</v>
      </c>
      <c r="C444" s="22">
        <v>0</v>
      </c>
      <c r="D444" s="23">
        <v>0</v>
      </c>
      <c r="E444" s="23">
        <v>0</v>
      </c>
      <c r="F444" s="23">
        <v>0</v>
      </c>
      <c r="G444" s="23">
        <v>0</v>
      </c>
      <c r="H444" s="23">
        <v>0</v>
      </c>
      <c r="I444" s="23">
        <v>0</v>
      </c>
      <c r="J444" s="23">
        <v>0</v>
      </c>
      <c r="K444" s="23">
        <v>0</v>
      </c>
      <c r="L444" s="23">
        <v>0</v>
      </c>
      <c r="M444" s="23">
        <v>0</v>
      </c>
      <c r="N444" s="23">
        <v>0</v>
      </c>
      <c r="O444" s="23">
        <v>0</v>
      </c>
      <c r="P444" s="23">
        <v>0</v>
      </c>
      <c r="Q444" s="23">
        <v>384912</v>
      </c>
      <c r="R444" s="23">
        <v>384912</v>
      </c>
      <c r="S444" s="1"/>
      <c r="T444" s="1"/>
    </row>
    <row r="445" spans="1:20" x14ac:dyDescent="0.45">
      <c r="A445" s="38" t="s">
        <v>388</v>
      </c>
      <c r="B445" s="12" t="s">
        <v>81</v>
      </c>
      <c r="C445" s="22">
        <v>915821</v>
      </c>
      <c r="D445" s="23">
        <v>0</v>
      </c>
      <c r="E445" s="23">
        <v>0</v>
      </c>
      <c r="F445" s="23">
        <v>0</v>
      </c>
      <c r="G445" s="23">
        <v>0</v>
      </c>
      <c r="H445" s="23">
        <v>0</v>
      </c>
      <c r="I445" s="23">
        <v>0</v>
      </c>
      <c r="J445" s="23">
        <v>0</v>
      </c>
      <c r="K445" s="23">
        <v>0</v>
      </c>
      <c r="L445" s="23">
        <v>0</v>
      </c>
      <c r="M445" s="23">
        <v>0</v>
      </c>
      <c r="N445" s="23">
        <v>0</v>
      </c>
      <c r="O445" s="23">
        <v>0</v>
      </c>
      <c r="P445" s="23">
        <v>0</v>
      </c>
      <c r="Q445" s="23">
        <v>17714549</v>
      </c>
      <c r="R445" s="23">
        <v>18630370</v>
      </c>
      <c r="S445" s="1"/>
      <c r="T445" s="1"/>
    </row>
    <row r="446" spans="1:20" x14ac:dyDescent="0.45">
      <c r="A446" s="38" t="s">
        <v>609</v>
      </c>
      <c r="B446" s="12" t="s">
        <v>145</v>
      </c>
      <c r="C446" s="22">
        <v>0</v>
      </c>
      <c r="D446" s="23">
        <v>0</v>
      </c>
      <c r="E446" s="23">
        <v>0</v>
      </c>
      <c r="F446" s="23">
        <v>0</v>
      </c>
      <c r="G446" s="23">
        <v>0</v>
      </c>
      <c r="H446" s="23">
        <v>0</v>
      </c>
      <c r="I446" s="23">
        <v>0</v>
      </c>
      <c r="J446" s="23">
        <v>0</v>
      </c>
      <c r="K446" s="23">
        <v>0</v>
      </c>
      <c r="L446" s="23">
        <v>249999</v>
      </c>
      <c r="M446" s="23">
        <v>0</v>
      </c>
      <c r="N446" s="23">
        <v>0</v>
      </c>
      <c r="O446" s="23">
        <v>0</v>
      </c>
      <c r="P446" s="23">
        <v>0</v>
      </c>
      <c r="Q446" s="23">
        <v>0</v>
      </c>
      <c r="R446" s="23">
        <v>249999</v>
      </c>
      <c r="S446" s="1"/>
      <c r="T446" s="1"/>
    </row>
    <row r="447" spans="1:20" x14ac:dyDescent="0.45">
      <c r="A447" s="38" t="s">
        <v>610</v>
      </c>
      <c r="B447" s="12" t="s">
        <v>37</v>
      </c>
      <c r="C447" s="22">
        <v>722914</v>
      </c>
      <c r="D447" s="23">
        <v>0</v>
      </c>
      <c r="E447" s="23">
        <v>360468</v>
      </c>
      <c r="F447" s="23">
        <v>0</v>
      </c>
      <c r="G447" s="23">
        <v>0</v>
      </c>
      <c r="H447" s="23">
        <v>0</v>
      </c>
      <c r="I447" s="23">
        <v>0</v>
      </c>
      <c r="J447" s="23">
        <v>0</v>
      </c>
      <c r="K447" s="23">
        <v>0</v>
      </c>
      <c r="L447" s="23">
        <v>0</v>
      </c>
      <c r="M447" s="23">
        <v>0</v>
      </c>
      <c r="N447" s="23">
        <v>0</v>
      </c>
      <c r="O447" s="23">
        <v>0</v>
      </c>
      <c r="P447" s="23">
        <v>0</v>
      </c>
      <c r="Q447" s="23">
        <v>0</v>
      </c>
      <c r="R447" s="23">
        <v>1083382</v>
      </c>
      <c r="S447" s="1"/>
      <c r="T447" s="1"/>
    </row>
    <row r="448" spans="1:20" x14ac:dyDescent="0.45">
      <c r="A448" s="38" t="s">
        <v>611</v>
      </c>
      <c r="B448" s="12" t="s">
        <v>15</v>
      </c>
      <c r="C448" s="24">
        <v>892470</v>
      </c>
      <c r="D448" s="25">
        <v>0</v>
      </c>
      <c r="E448" s="25">
        <v>1223626</v>
      </c>
      <c r="F448" s="25">
        <v>0</v>
      </c>
      <c r="G448" s="25">
        <v>0</v>
      </c>
      <c r="H448" s="25">
        <v>0</v>
      </c>
      <c r="I448" s="25">
        <v>0</v>
      </c>
      <c r="J448" s="25">
        <v>0</v>
      </c>
      <c r="K448" s="25">
        <v>0</v>
      </c>
      <c r="L448" s="25">
        <v>0</v>
      </c>
      <c r="M448" s="25">
        <v>0</v>
      </c>
      <c r="N448" s="25">
        <v>0</v>
      </c>
      <c r="O448" s="25">
        <v>0</v>
      </c>
      <c r="P448" s="25">
        <v>0</v>
      </c>
      <c r="Q448" s="25">
        <v>26284380</v>
      </c>
      <c r="R448" s="25">
        <v>28400476</v>
      </c>
      <c r="S448" s="1"/>
      <c r="T448" s="1"/>
    </row>
    <row r="449" spans="1:20" x14ac:dyDescent="0.45">
      <c r="A449" s="38" t="s">
        <v>611</v>
      </c>
      <c r="B449" s="12" t="s">
        <v>61</v>
      </c>
      <c r="C449" s="22">
        <v>1088069</v>
      </c>
      <c r="D449" s="23">
        <v>0</v>
      </c>
      <c r="E449" s="23">
        <v>1119247</v>
      </c>
      <c r="F449" s="23">
        <v>0</v>
      </c>
      <c r="G449" s="23">
        <v>2937649</v>
      </c>
      <c r="H449" s="23">
        <v>0</v>
      </c>
      <c r="I449" s="23">
        <v>0</v>
      </c>
      <c r="J449" s="23">
        <v>160930</v>
      </c>
      <c r="K449" s="23">
        <v>0</v>
      </c>
      <c r="L449" s="23">
        <v>0</v>
      </c>
      <c r="M449" s="23">
        <v>0</v>
      </c>
      <c r="N449" s="23">
        <v>0</v>
      </c>
      <c r="O449" s="23">
        <v>257633</v>
      </c>
      <c r="P449" s="23">
        <v>0</v>
      </c>
      <c r="Q449" s="23">
        <v>11563558</v>
      </c>
      <c r="R449" s="23">
        <v>17127086</v>
      </c>
      <c r="S449" s="1"/>
      <c r="T449" s="1"/>
    </row>
    <row r="450" spans="1:20" x14ac:dyDescent="0.45">
      <c r="A450" s="38" t="s">
        <v>292</v>
      </c>
      <c r="B450" s="12" t="s">
        <v>48</v>
      </c>
      <c r="C450" s="22">
        <v>6127614</v>
      </c>
      <c r="D450" s="23">
        <v>0</v>
      </c>
      <c r="E450" s="23">
        <v>0</v>
      </c>
      <c r="F450" s="23">
        <v>0</v>
      </c>
      <c r="G450" s="23">
        <v>0</v>
      </c>
      <c r="H450" s="23">
        <v>0</v>
      </c>
      <c r="I450" s="23">
        <v>0</v>
      </c>
      <c r="J450" s="23">
        <v>0</v>
      </c>
      <c r="K450" s="23">
        <v>0</v>
      </c>
      <c r="L450" s="23">
        <v>0</v>
      </c>
      <c r="M450" s="23">
        <v>0</v>
      </c>
      <c r="N450" s="23">
        <v>18701750</v>
      </c>
      <c r="O450" s="23">
        <v>0</v>
      </c>
      <c r="P450" s="23">
        <v>0</v>
      </c>
      <c r="Q450" s="23">
        <v>25069566</v>
      </c>
      <c r="R450" s="23">
        <v>49898930</v>
      </c>
      <c r="S450" s="1"/>
      <c r="T450" s="1"/>
    </row>
    <row r="451" spans="1:20" x14ac:dyDescent="0.45">
      <c r="A451" s="38" t="s">
        <v>293</v>
      </c>
      <c r="B451" s="12" t="s">
        <v>61</v>
      </c>
      <c r="C451" s="22">
        <v>335262</v>
      </c>
      <c r="D451" s="23">
        <v>0</v>
      </c>
      <c r="E451" s="23">
        <v>0</v>
      </c>
      <c r="F451" s="23">
        <v>0</v>
      </c>
      <c r="G451" s="23">
        <v>0</v>
      </c>
      <c r="H451" s="23">
        <v>0</v>
      </c>
      <c r="I451" s="23">
        <v>0</v>
      </c>
      <c r="J451" s="23">
        <v>0</v>
      </c>
      <c r="K451" s="23">
        <v>0</v>
      </c>
      <c r="L451" s="23">
        <v>0</v>
      </c>
      <c r="M451" s="23">
        <v>0</v>
      </c>
      <c r="N451" s="23">
        <v>0</v>
      </c>
      <c r="O451" s="23">
        <v>0</v>
      </c>
      <c r="P451" s="23">
        <v>0</v>
      </c>
      <c r="Q451" s="23">
        <v>3661273</v>
      </c>
      <c r="R451" s="23">
        <v>3996535</v>
      </c>
      <c r="S451" s="1"/>
      <c r="T451" s="1"/>
    </row>
    <row r="452" spans="1:20" x14ac:dyDescent="0.45">
      <c r="A452" s="38" t="s">
        <v>294</v>
      </c>
      <c r="B452" s="12" t="s">
        <v>78</v>
      </c>
      <c r="C452" s="22">
        <v>4200000</v>
      </c>
      <c r="D452" s="23">
        <v>0</v>
      </c>
      <c r="E452" s="23">
        <v>0</v>
      </c>
      <c r="F452" s="23">
        <v>0</v>
      </c>
      <c r="G452" s="23">
        <v>0</v>
      </c>
      <c r="H452" s="23">
        <v>0</v>
      </c>
      <c r="I452" s="23">
        <v>0</v>
      </c>
      <c r="J452" s="23">
        <v>0</v>
      </c>
      <c r="K452" s="23">
        <v>0</v>
      </c>
      <c r="L452" s="23">
        <v>0</v>
      </c>
      <c r="M452" s="23">
        <v>0</v>
      </c>
      <c r="N452" s="23">
        <v>0</v>
      </c>
      <c r="O452" s="23">
        <v>0</v>
      </c>
      <c r="P452" s="23">
        <v>0</v>
      </c>
      <c r="Q452" s="23">
        <v>10890000</v>
      </c>
      <c r="R452" s="23">
        <v>15090000</v>
      </c>
      <c r="S452" s="1"/>
      <c r="T452" s="1"/>
    </row>
    <row r="453" spans="1:20" x14ac:dyDescent="0.45">
      <c r="A453" s="38" t="s">
        <v>294</v>
      </c>
      <c r="B453" s="12" t="s">
        <v>20</v>
      </c>
      <c r="C453" s="22">
        <v>892824</v>
      </c>
      <c r="D453" s="23">
        <v>0</v>
      </c>
      <c r="E453" s="23">
        <v>0</v>
      </c>
      <c r="F453" s="23">
        <v>0</v>
      </c>
      <c r="G453" s="23">
        <v>0</v>
      </c>
      <c r="H453" s="23">
        <v>0</v>
      </c>
      <c r="I453" s="23">
        <v>0</v>
      </c>
      <c r="J453" s="23">
        <v>0</v>
      </c>
      <c r="K453" s="23">
        <v>0</v>
      </c>
      <c r="L453" s="23">
        <v>0</v>
      </c>
      <c r="M453" s="23">
        <v>0</v>
      </c>
      <c r="N453" s="23">
        <v>0</v>
      </c>
      <c r="O453" s="23">
        <v>0</v>
      </c>
      <c r="P453" s="23">
        <v>0</v>
      </c>
      <c r="Q453" s="23">
        <v>11127898</v>
      </c>
      <c r="R453" s="23">
        <v>12020722</v>
      </c>
      <c r="S453" s="1"/>
      <c r="T453" s="1"/>
    </row>
    <row r="454" spans="1:20" x14ac:dyDescent="0.45">
      <c r="A454" s="38" t="s">
        <v>450</v>
      </c>
      <c r="B454" s="12" t="s">
        <v>16</v>
      </c>
      <c r="C454" s="22">
        <v>3076393</v>
      </c>
      <c r="D454" s="23">
        <v>0</v>
      </c>
      <c r="E454" s="23">
        <v>0</v>
      </c>
      <c r="F454" s="23">
        <v>0</v>
      </c>
      <c r="G454" s="23">
        <v>0</v>
      </c>
      <c r="H454" s="23">
        <v>0</v>
      </c>
      <c r="I454" s="23">
        <v>0</v>
      </c>
      <c r="J454" s="23">
        <v>0</v>
      </c>
      <c r="K454" s="23">
        <v>0</v>
      </c>
      <c r="L454" s="23">
        <v>0</v>
      </c>
      <c r="M454" s="23">
        <v>0</v>
      </c>
      <c r="N454" s="23">
        <v>0</v>
      </c>
      <c r="O454" s="23">
        <v>0</v>
      </c>
      <c r="P454" s="23">
        <v>0</v>
      </c>
      <c r="Q454" s="23">
        <v>0</v>
      </c>
      <c r="R454" s="23">
        <v>3076393</v>
      </c>
      <c r="S454" s="1"/>
      <c r="T454" s="1"/>
    </row>
    <row r="455" spans="1:20" x14ac:dyDescent="0.45">
      <c r="A455" s="38" t="s">
        <v>295</v>
      </c>
      <c r="B455" s="12" t="s">
        <v>39</v>
      </c>
      <c r="C455" s="22">
        <v>0</v>
      </c>
      <c r="D455" s="23">
        <v>0</v>
      </c>
      <c r="E455" s="23">
        <v>0</v>
      </c>
      <c r="F455" s="23">
        <v>0</v>
      </c>
      <c r="G455" s="23">
        <v>0</v>
      </c>
      <c r="H455" s="23">
        <v>0</v>
      </c>
      <c r="I455" s="23">
        <v>0</v>
      </c>
      <c r="J455" s="23">
        <v>0</v>
      </c>
      <c r="K455" s="23">
        <v>0</v>
      </c>
      <c r="L455" s="23">
        <v>0</v>
      </c>
      <c r="M455" s="23">
        <v>0</v>
      </c>
      <c r="N455" s="23">
        <v>0</v>
      </c>
      <c r="O455" s="23">
        <v>0</v>
      </c>
      <c r="P455" s="23">
        <v>0</v>
      </c>
      <c r="Q455" s="23">
        <v>2064920</v>
      </c>
      <c r="R455" s="23">
        <v>2064920</v>
      </c>
      <c r="S455" s="1"/>
      <c r="T455" s="1"/>
    </row>
    <row r="456" spans="1:20" x14ac:dyDescent="0.45">
      <c r="A456" s="38" t="s">
        <v>612</v>
      </c>
      <c r="B456" s="12" t="s">
        <v>39</v>
      </c>
      <c r="C456" s="22">
        <v>0</v>
      </c>
      <c r="D456" s="23">
        <v>0</v>
      </c>
      <c r="E456" s="23">
        <v>0</v>
      </c>
      <c r="F456" s="23">
        <v>0</v>
      </c>
      <c r="G456" s="23">
        <v>0</v>
      </c>
      <c r="H456" s="23">
        <v>0</v>
      </c>
      <c r="I456" s="23">
        <v>0</v>
      </c>
      <c r="J456" s="23">
        <v>0</v>
      </c>
      <c r="K456" s="23">
        <v>0</v>
      </c>
      <c r="L456" s="23">
        <v>0</v>
      </c>
      <c r="M456" s="23">
        <v>0</v>
      </c>
      <c r="N456" s="23">
        <v>0</v>
      </c>
      <c r="O456" s="23">
        <v>0</v>
      </c>
      <c r="P456" s="23">
        <v>0</v>
      </c>
      <c r="Q456" s="23">
        <v>360547</v>
      </c>
      <c r="R456" s="23">
        <v>360547</v>
      </c>
      <c r="S456" s="1"/>
      <c r="T456" s="1"/>
    </row>
    <row r="457" spans="1:20" x14ac:dyDescent="0.45">
      <c r="A457" s="38" t="s">
        <v>613</v>
      </c>
      <c r="B457" s="12" t="s">
        <v>41</v>
      </c>
      <c r="C457" s="22">
        <v>0</v>
      </c>
      <c r="D457" s="23">
        <v>0</v>
      </c>
      <c r="E457" s="23">
        <v>0</v>
      </c>
      <c r="F457" s="23">
        <v>0</v>
      </c>
      <c r="G457" s="23">
        <v>0</v>
      </c>
      <c r="H457" s="23">
        <v>0</v>
      </c>
      <c r="I457" s="23">
        <v>0</v>
      </c>
      <c r="J457" s="23">
        <v>0</v>
      </c>
      <c r="K457" s="23">
        <v>0</v>
      </c>
      <c r="L457" s="23">
        <v>0</v>
      </c>
      <c r="M457" s="23">
        <v>0</v>
      </c>
      <c r="N457" s="23">
        <v>0</v>
      </c>
      <c r="O457" s="23">
        <v>0</v>
      </c>
      <c r="P457" s="23">
        <v>0</v>
      </c>
      <c r="Q457" s="23">
        <v>1080000</v>
      </c>
      <c r="R457" s="23">
        <v>1080000</v>
      </c>
      <c r="S457" s="1"/>
      <c r="T457" s="1"/>
    </row>
    <row r="458" spans="1:20" x14ac:dyDescent="0.45">
      <c r="A458" s="38" t="s">
        <v>451</v>
      </c>
      <c r="B458" s="12" t="s">
        <v>129</v>
      </c>
      <c r="C458" s="22">
        <v>0</v>
      </c>
      <c r="D458" s="23">
        <v>0</v>
      </c>
      <c r="E458" s="23">
        <v>0</v>
      </c>
      <c r="F458" s="23">
        <v>0</v>
      </c>
      <c r="G458" s="23">
        <v>0</v>
      </c>
      <c r="H458" s="23">
        <v>0</v>
      </c>
      <c r="I458" s="23">
        <v>0</v>
      </c>
      <c r="J458" s="23">
        <v>0</v>
      </c>
      <c r="K458" s="23">
        <v>0</v>
      </c>
      <c r="L458" s="23">
        <v>549675</v>
      </c>
      <c r="M458" s="23">
        <v>0</v>
      </c>
      <c r="N458" s="23">
        <v>0</v>
      </c>
      <c r="O458" s="23">
        <v>0</v>
      </c>
      <c r="P458" s="23">
        <v>0</v>
      </c>
      <c r="Q458" s="23">
        <v>0</v>
      </c>
      <c r="R458" s="23">
        <v>549675</v>
      </c>
      <c r="S458" s="1"/>
      <c r="T458" s="1"/>
    </row>
    <row r="459" spans="1:20" x14ac:dyDescent="0.45">
      <c r="A459" s="38" t="s">
        <v>614</v>
      </c>
      <c r="B459" s="12" t="s">
        <v>15</v>
      </c>
      <c r="C459" s="22">
        <v>0</v>
      </c>
      <c r="D459" s="23">
        <v>0</v>
      </c>
      <c r="E459" s="23">
        <v>0</v>
      </c>
      <c r="F459" s="23">
        <v>0</v>
      </c>
      <c r="G459" s="23">
        <v>0</v>
      </c>
      <c r="H459" s="23">
        <v>0</v>
      </c>
      <c r="I459" s="23">
        <v>0</v>
      </c>
      <c r="J459" s="23">
        <v>0</v>
      </c>
      <c r="K459" s="23">
        <v>0</v>
      </c>
      <c r="L459" s="23">
        <v>0</v>
      </c>
      <c r="M459" s="23">
        <v>0</v>
      </c>
      <c r="N459" s="23">
        <v>0</v>
      </c>
      <c r="O459" s="23">
        <v>0</v>
      </c>
      <c r="P459" s="23">
        <v>0</v>
      </c>
      <c r="Q459" s="23">
        <v>667591</v>
      </c>
      <c r="R459" s="23">
        <v>667591</v>
      </c>
      <c r="S459" s="1"/>
      <c r="T459" s="1"/>
    </row>
    <row r="460" spans="1:20" x14ac:dyDescent="0.45">
      <c r="A460" s="38" t="s">
        <v>615</v>
      </c>
      <c r="B460" s="12" t="s">
        <v>30</v>
      </c>
      <c r="C460" s="22">
        <v>0</v>
      </c>
      <c r="D460" s="23">
        <v>0</v>
      </c>
      <c r="E460" s="23">
        <v>0</v>
      </c>
      <c r="F460" s="23">
        <v>0</v>
      </c>
      <c r="G460" s="23">
        <v>0</v>
      </c>
      <c r="H460" s="23">
        <v>0</v>
      </c>
      <c r="I460" s="23">
        <v>0</v>
      </c>
      <c r="J460" s="23">
        <v>0</v>
      </c>
      <c r="K460" s="23">
        <v>0</v>
      </c>
      <c r="L460" s="23">
        <v>25000</v>
      </c>
      <c r="M460" s="23">
        <v>0</v>
      </c>
      <c r="N460" s="23">
        <v>0</v>
      </c>
      <c r="O460" s="23">
        <v>0</v>
      </c>
      <c r="P460" s="23">
        <v>0</v>
      </c>
      <c r="Q460" s="23">
        <v>0</v>
      </c>
      <c r="R460" s="23">
        <v>25000</v>
      </c>
      <c r="S460" s="1"/>
      <c r="T460" s="1"/>
    </row>
    <row r="461" spans="1:20" x14ac:dyDescent="0.45">
      <c r="A461" s="38" t="s">
        <v>296</v>
      </c>
      <c r="B461" s="12" t="s">
        <v>48</v>
      </c>
      <c r="C461" s="22">
        <v>2939373</v>
      </c>
      <c r="D461" s="23">
        <v>0</v>
      </c>
      <c r="E461" s="23">
        <v>34249476</v>
      </c>
      <c r="F461" s="23">
        <v>0</v>
      </c>
      <c r="G461" s="23">
        <v>74534988</v>
      </c>
      <c r="H461" s="23">
        <v>0</v>
      </c>
      <c r="I461" s="23">
        <v>0</v>
      </c>
      <c r="J461" s="23">
        <v>0</v>
      </c>
      <c r="K461" s="23">
        <v>0</v>
      </c>
      <c r="L461" s="23">
        <v>31510189</v>
      </c>
      <c r="M461" s="23">
        <v>0</v>
      </c>
      <c r="N461" s="23">
        <v>12220975</v>
      </c>
      <c r="O461" s="23">
        <v>0</v>
      </c>
      <c r="P461" s="23">
        <v>0</v>
      </c>
      <c r="Q461" s="23">
        <v>38751027</v>
      </c>
      <c r="R461" s="23">
        <v>194206028</v>
      </c>
      <c r="S461" s="1"/>
      <c r="T461" s="1"/>
    </row>
    <row r="462" spans="1:20" x14ac:dyDescent="0.45">
      <c r="A462" s="38" t="s">
        <v>297</v>
      </c>
      <c r="B462" s="12" t="s">
        <v>33</v>
      </c>
      <c r="C462" s="22">
        <v>4154960</v>
      </c>
      <c r="D462" s="23">
        <v>0</v>
      </c>
      <c r="E462" s="23">
        <v>0</v>
      </c>
      <c r="F462" s="23">
        <v>0</v>
      </c>
      <c r="G462" s="23">
        <v>0</v>
      </c>
      <c r="H462" s="23">
        <v>0</v>
      </c>
      <c r="I462" s="23">
        <v>0</v>
      </c>
      <c r="J462" s="23">
        <v>0</v>
      </c>
      <c r="K462" s="23">
        <v>0</v>
      </c>
      <c r="L462" s="23">
        <v>0</v>
      </c>
      <c r="M462" s="23">
        <v>0</v>
      </c>
      <c r="N462" s="23">
        <v>0</v>
      </c>
      <c r="O462" s="23">
        <v>0</v>
      </c>
      <c r="P462" s="23">
        <v>0</v>
      </c>
      <c r="Q462" s="23">
        <v>1962848</v>
      </c>
      <c r="R462" s="23">
        <v>6117808</v>
      </c>
      <c r="S462" s="1"/>
      <c r="T462" s="1"/>
    </row>
    <row r="463" spans="1:20" x14ac:dyDescent="0.45">
      <c r="A463" s="38" t="s">
        <v>389</v>
      </c>
      <c r="B463" s="12" t="s">
        <v>78</v>
      </c>
      <c r="C463" s="22">
        <v>872770</v>
      </c>
      <c r="D463" s="23">
        <v>0</v>
      </c>
      <c r="E463" s="23">
        <v>0</v>
      </c>
      <c r="F463" s="23">
        <v>0</v>
      </c>
      <c r="G463" s="23">
        <v>0</v>
      </c>
      <c r="H463" s="23">
        <v>0</v>
      </c>
      <c r="I463" s="23">
        <v>0</v>
      </c>
      <c r="J463" s="23">
        <v>0</v>
      </c>
      <c r="K463" s="23">
        <v>0</v>
      </c>
      <c r="L463" s="23">
        <v>0</v>
      </c>
      <c r="M463" s="23">
        <v>0</v>
      </c>
      <c r="N463" s="23">
        <v>0</v>
      </c>
      <c r="O463" s="23">
        <v>0</v>
      </c>
      <c r="P463" s="23">
        <v>0</v>
      </c>
      <c r="Q463" s="23">
        <v>3675600</v>
      </c>
      <c r="R463" s="23">
        <v>4548370</v>
      </c>
      <c r="S463" s="1"/>
      <c r="T463" s="1"/>
    </row>
    <row r="464" spans="1:20" x14ac:dyDescent="0.45">
      <c r="A464" s="38" t="s">
        <v>390</v>
      </c>
      <c r="B464" s="12" t="s">
        <v>76</v>
      </c>
      <c r="C464" s="22">
        <v>0</v>
      </c>
      <c r="D464" s="23">
        <v>0</v>
      </c>
      <c r="E464" s="23">
        <v>0</v>
      </c>
      <c r="F464" s="23">
        <v>0</v>
      </c>
      <c r="G464" s="23">
        <v>0</v>
      </c>
      <c r="H464" s="23">
        <v>0</v>
      </c>
      <c r="I464" s="23">
        <v>0</v>
      </c>
      <c r="J464" s="23">
        <v>0</v>
      </c>
      <c r="K464" s="23">
        <v>0</v>
      </c>
      <c r="L464" s="23">
        <v>0</v>
      </c>
      <c r="M464" s="23">
        <v>0</v>
      </c>
      <c r="N464" s="23">
        <v>0</v>
      </c>
      <c r="O464" s="23">
        <v>0</v>
      </c>
      <c r="P464" s="23">
        <v>0</v>
      </c>
      <c r="Q464" s="23">
        <v>3081294</v>
      </c>
      <c r="R464" s="23">
        <v>3081294</v>
      </c>
      <c r="S464" s="1"/>
      <c r="T464" s="1"/>
    </row>
    <row r="465" spans="1:20" x14ac:dyDescent="0.45">
      <c r="A465" s="38" t="s">
        <v>298</v>
      </c>
      <c r="B465" s="12" t="s">
        <v>76</v>
      </c>
      <c r="C465" s="22">
        <v>150000</v>
      </c>
      <c r="D465" s="23">
        <v>0</v>
      </c>
      <c r="E465" s="23">
        <v>1573960</v>
      </c>
      <c r="F465" s="23">
        <v>0</v>
      </c>
      <c r="G465" s="23">
        <v>0</v>
      </c>
      <c r="H465" s="23">
        <v>0</v>
      </c>
      <c r="I465" s="23">
        <v>0</v>
      </c>
      <c r="J465" s="23">
        <v>0</v>
      </c>
      <c r="K465" s="23">
        <v>0</v>
      </c>
      <c r="L465" s="23">
        <v>0</v>
      </c>
      <c r="M465" s="23">
        <v>0</v>
      </c>
      <c r="N465" s="23">
        <v>35178085</v>
      </c>
      <c r="O465" s="23">
        <v>0</v>
      </c>
      <c r="P465" s="23">
        <v>0</v>
      </c>
      <c r="Q465" s="23">
        <v>39993595</v>
      </c>
      <c r="R465" s="23">
        <v>76895640</v>
      </c>
      <c r="S465" s="1"/>
      <c r="T465" s="1"/>
    </row>
    <row r="466" spans="1:20" x14ac:dyDescent="0.45">
      <c r="A466" s="38" t="s">
        <v>299</v>
      </c>
      <c r="B466" s="12" t="s">
        <v>78</v>
      </c>
      <c r="C466" s="24">
        <v>0</v>
      </c>
      <c r="D466" s="25">
        <v>0</v>
      </c>
      <c r="E466" s="25">
        <v>7902139</v>
      </c>
      <c r="F466" s="25">
        <v>0</v>
      </c>
      <c r="G466" s="25">
        <v>610338</v>
      </c>
      <c r="H466" s="25">
        <v>0</v>
      </c>
      <c r="I466" s="25">
        <v>0</v>
      </c>
      <c r="J466" s="25">
        <v>952807</v>
      </c>
      <c r="K466" s="25">
        <v>0</v>
      </c>
      <c r="L466" s="25">
        <v>6953493</v>
      </c>
      <c r="M466" s="25">
        <v>0</v>
      </c>
      <c r="N466" s="25">
        <v>0</v>
      </c>
      <c r="O466" s="25">
        <v>0</v>
      </c>
      <c r="P466" s="25">
        <v>0</v>
      </c>
      <c r="Q466" s="25">
        <v>0</v>
      </c>
      <c r="R466" s="25">
        <v>16418777</v>
      </c>
      <c r="S466" s="1"/>
      <c r="T466" s="1"/>
    </row>
    <row r="467" spans="1:20" x14ac:dyDescent="0.45">
      <c r="A467" s="38" t="s">
        <v>391</v>
      </c>
      <c r="B467" s="12" t="s">
        <v>99</v>
      </c>
      <c r="C467" s="22">
        <v>0</v>
      </c>
      <c r="D467" s="23">
        <v>0</v>
      </c>
      <c r="E467" s="23">
        <v>100000</v>
      </c>
      <c r="F467" s="23">
        <v>165290</v>
      </c>
      <c r="G467" s="23">
        <v>0</v>
      </c>
      <c r="H467" s="23">
        <v>0</v>
      </c>
      <c r="I467" s="23">
        <v>0</v>
      </c>
      <c r="J467" s="23">
        <v>0</v>
      </c>
      <c r="K467" s="23">
        <v>21836000</v>
      </c>
      <c r="L467" s="23">
        <v>0</v>
      </c>
      <c r="M467" s="23">
        <v>0</v>
      </c>
      <c r="N467" s="23">
        <v>0</v>
      </c>
      <c r="O467" s="23">
        <v>0</v>
      </c>
      <c r="P467" s="23">
        <v>0</v>
      </c>
      <c r="Q467" s="23">
        <v>0</v>
      </c>
      <c r="R467" s="23">
        <v>22101290</v>
      </c>
      <c r="S467" s="1"/>
      <c r="T467" s="1"/>
    </row>
    <row r="468" spans="1:20" x14ac:dyDescent="0.45">
      <c r="A468" s="38" t="s">
        <v>392</v>
      </c>
      <c r="B468" s="12" t="s">
        <v>340</v>
      </c>
      <c r="C468" s="22">
        <v>0</v>
      </c>
      <c r="D468" s="23">
        <v>0</v>
      </c>
      <c r="E468" s="23">
        <v>0</v>
      </c>
      <c r="F468" s="23">
        <v>0</v>
      </c>
      <c r="G468" s="23">
        <v>0</v>
      </c>
      <c r="H468" s="23">
        <v>0</v>
      </c>
      <c r="I468" s="23">
        <v>0</v>
      </c>
      <c r="J468" s="23">
        <v>0</v>
      </c>
      <c r="K468" s="23">
        <v>0</v>
      </c>
      <c r="L468" s="23">
        <v>14611</v>
      </c>
      <c r="M468" s="23">
        <v>0</v>
      </c>
      <c r="N468" s="23">
        <v>0</v>
      </c>
      <c r="O468" s="23">
        <v>0</v>
      </c>
      <c r="P468" s="23">
        <v>0</v>
      </c>
      <c r="Q468" s="23">
        <v>0</v>
      </c>
      <c r="R468" s="23">
        <v>14611</v>
      </c>
      <c r="S468" s="1"/>
      <c r="T468" s="1"/>
    </row>
    <row r="469" spans="1:20" x14ac:dyDescent="0.45">
      <c r="A469" s="38" t="s">
        <v>300</v>
      </c>
      <c r="B469" s="12" t="s">
        <v>20</v>
      </c>
      <c r="C469" s="22">
        <v>0</v>
      </c>
      <c r="D469" s="23">
        <v>0</v>
      </c>
      <c r="E469" s="23">
        <v>0</v>
      </c>
      <c r="F469" s="23">
        <v>0</v>
      </c>
      <c r="G469" s="23">
        <v>0</v>
      </c>
      <c r="H469" s="23">
        <v>0</v>
      </c>
      <c r="I469" s="23">
        <v>0</v>
      </c>
      <c r="J469" s="23">
        <v>0</v>
      </c>
      <c r="K469" s="23">
        <v>0</v>
      </c>
      <c r="L469" s="23">
        <v>537423</v>
      </c>
      <c r="M469" s="23">
        <v>0</v>
      </c>
      <c r="N469" s="23">
        <v>0</v>
      </c>
      <c r="O469" s="23">
        <v>0</v>
      </c>
      <c r="P469" s="23">
        <v>0</v>
      </c>
      <c r="Q469" s="23">
        <v>0</v>
      </c>
      <c r="R469" s="23">
        <v>537423</v>
      </c>
      <c r="S469" s="1"/>
      <c r="T469" s="1"/>
    </row>
    <row r="470" spans="1:20" x14ac:dyDescent="0.45">
      <c r="A470" s="38" t="s">
        <v>301</v>
      </c>
      <c r="B470" s="12" t="s">
        <v>21</v>
      </c>
      <c r="C470" s="22">
        <v>4832008</v>
      </c>
      <c r="D470" s="23">
        <v>0</v>
      </c>
      <c r="E470" s="23">
        <v>15461314</v>
      </c>
      <c r="F470" s="23">
        <v>0</v>
      </c>
      <c r="G470" s="23">
        <v>0</v>
      </c>
      <c r="H470" s="23">
        <v>0</v>
      </c>
      <c r="I470" s="23">
        <v>0</v>
      </c>
      <c r="J470" s="23">
        <v>0</v>
      </c>
      <c r="K470" s="23">
        <v>0</v>
      </c>
      <c r="L470" s="23">
        <v>30048880</v>
      </c>
      <c r="M470" s="23">
        <v>0</v>
      </c>
      <c r="N470" s="23">
        <v>0</v>
      </c>
      <c r="O470" s="23">
        <v>0</v>
      </c>
      <c r="P470" s="23">
        <v>0</v>
      </c>
      <c r="Q470" s="23">
        <v>9620621</v>
      </c>
      <c r="R470" s="23">
        <v>59962823</v>
      </c>
      <c r="S470" s="1"/>
      <c r="T470" s="1"/>
    </row>
    <row r="471" spans="1:20" x14ac:dyDescent="0.45">
      <c r="A471" s="38" t="s">
        <v>302</v>
      </c>
      <c r="B471" s="12" t="s">
        <v>41</v>
      </c>
      <c r="C471" s="22">
        <v>0</v>
      </c>
      <c r="D471" s="23">
        <v>0</v>
      </c>
      <c r="E471" s="23">
        <v>0</v>
      </c>
      <c r="F471" s="23">
        <v>0</v>
      </c>
      <c r="G471" s="23">
        <v>0</v>
      </c>
      <c r="H471" s="23">
        <v>0</v>
      </c>
      <c r="I471" s="23">
        <v>0</v>
      </c>
      <c r="J471" s="23">
        <v>0</v>
      </c>
      <c r="K471" s="23">
        <v>0</v>
      </c>
      <c r="L471" s="23">
        <v>0</v>
      </c>
      <c r="M471" s="23">
        <v>0</v>
      </c>
      <c r="N471" s="23">
        <v>0</v>
      </c>
      <c r="O471" s="23">
        <v>0</v>
      </c>
      <c r="P471" s="23">
        <v>0</v>
      </c>
      <c r="Q471" s="23">
        <v>333121</v>
      </c>
      <c r="R471" s="23">
        <v>333121</v>
      </c>
      <c r="S471" s="1"/>
      <c r="T471" s="1"/>
    </row>
    <row r="472" spans="1:20" x14ac:dyDescent="0.45">
      <c r="A472" s="38" t="s">
        <v>303</v>
      </c>
      <c r="B472" s="12" t="s">
        <v>217</v>
      </c>
      <c r="C472" s="22">
        <v>0</v>
      </c>
      <c r="D472" s="23">
        <v>0</v>
      </c>
      <c r="E472" s="23">
        <v>1242144</v>
      </c>
      <c r="F472" s="23">
        <v>0</v>
      </c>
      <c r="G472" s="23">
        <v>0</v>
      </c>
      <c r="H472" s="23">
        <v>0</v>
      </c>
      <c r="I472" s="23">
        <v>0</v>
      </c>
      <c r="J472" s="23">
        <v>0</v>
      </c>
      <c r="K472" s="23">
        <v>0</v>
      </c>
      <c r="L472" s="23">
        <v>6772326</v>
      </c>
      <c r="M472" s="23">
        <v>0</v>
      </c>
      <c r="N472" s="23">
        <v>34299496</v>
      </c>
      <c r="O472" s="23">
        <v>526497</v>
      </c>
      <c r="P472" s="23">
        <v>0</v>
      </c>
      <c r="Q472" s="23">
        <v>104332461</v>
      </c>
      <c r="R472" s="23">
        <v>147172924</v>
      </c>
      <c r="S472" s="1"/>
      <c r="T472" s="1"/>
    </row>
    <row r="473" spans="1:20" x14ac:dyDescent="0.45">
      <c r="A473" s="38" t="s">
        <v>304</v>
      </c>
      <c r="B473" s="12" t="s">
        <v>15</v>
      </c>
      <c r="C473" s="22">
        <v>399202</v>
      </c>
      <c r="D473" s="23">
        <v>0</v>
      </c>
      <c r="E473" s="23">
        <v>0</v>
      </c>
      <c r="F473" s="23">
        <v>0</v>
      </c>
      <c r="G473" s="23">
        <v>0</v>
      </c>
      <c r="H473" s="23">
        <v>0</v>
      </c>
      <c r="I473" s="23">
        <v>0</v>
      </c>
      <c r="J473" s="23">
        <v>0</v>
      </c>
      <c r="K473" s="23">
        <v>0</v>
      </c>
      <c r="L473" s="23">
        <v>0</v>
      </c>
      <c r="M473" s="23">
        <v>0</v>
      </c>
      <c r="N473" s="23">
        <v>0</v>
      </c>
      <c r="O473" s="23">
        <v>0</v>
      </c>
      <c r="P473" s="23">
        <v>0</v>
      </c>
      <c r="Q473" s="23">
        <v>1725410</v>
      </c>
      <c r="R473" s="23">
        <v>2124612</v>
      </c>
      <c r="S473" s="1"/>
      <c r="T473" s="1"/>
    </row>
    <row r="474" spans="1:20" x14ac:dyDescent="0.45">
      <c r="A474" s="38" t="s">
        <v>305</v>
      </c>
      <c r="B474" s="12" t="s">
        <v>15</v>
      </c>
      <c r="C474" s="22">
        <v>8163531</v>
      </c>
      <c r="D474" s="23">
        <v>0</v>
      </c>
      <c r="E474" s="23">
        <v>0</v>
      </c>
      <c r="F474" s="23">
        <v>0</v>
      </c>
      <c r="G474" s="23">
        <v>0</v>
      </c>
      <c r="H474" s="23">
        <v>0</v>
      </c>
      <c r="I474" s="23">
        <v>0</v>
      </c>
      <c r="J474" s="23">
        <v>0</v>
      </c>
      <c r="K474" s="23">
        <v>0</v>
      </c>
      <c r="L474" s="23">
        <v>0</v>
      </c>
      <c r="M474" s="23">
        <v>0</v>
      </c>
      <c r="N474" s="23">
        <v>0</v>
      </c>
      <c r="O474" s="23">
        <v>0</v>
      </c>
      <c r="P474" s="23">
        <v>0</v>
      </c>
      <c r="Q474" s="23">
        <v>51493091</v>
      </c>
      <c r="R474" s="23">
        <v>59656622</v>
      </c>
      <c r="S474" s="1"/>
      <c r="T474" s="1"/>
    </row>
    <row r="475" spans="1:20" x14ac:dyDescent="0.45">
      <c r="A475" s="38" t="s">
        <v>306</v>
      </c>
      <c r="B475" s="12" t="s">
        <v>48</v>
      </c>
      <c r="C475" s="22">
        <v>4447856</v>
      </c>
      <c r="D475" s="23">
        <v>0</v>
      </c>
      <c r="E475" s="23">
        <v>793086</v>
      </c>
      <c r="F475" s="23">
        <v>0</v>
      </c>
      <c r="G475" s="23">
        <v>0</v>
      </c>
      <c r="H475" s="23">
        <v>0</v>
      </c>
      <c r="I475" s="23">
        <v>0</v>
      </c>
      <c r="J475" s="23">
        <v>0</v>
      </c>
      <c r="K475" s="23">
        <v>0</v>
      </c>
      <c r="L475" s="23">
        <v>0</v>
      </c>
      <c r="M475" s="23">
        <v>0</v>
      </c>
      <c r="N475" s="23">
        <v>0</v>
      </c>
      <c r="O475" s="23">
        <v>0</v>
      </c>
      <c r="P475" s="23">
        <v>0</v>
      </c>
      <c r="Q475" s="23">
        <v>65318727</v>
      </c>
      <c r="R475" s="23">
        <v>70559669</v>
      </c>
      <c r="S475" s="1"/>
      <c r="T475" s="1"/>
    </row>
    <row r="476" spans="1:20" x14ac:dyDescent="0.45">
      <c r="A476" s="38" t="s">
        <v>307</v>
      </c>
      <c r="B476" s="12" t="s">
        <v>74</v>
      </c>
      <c r="C476" s="22">
        <v>0</v>
      </c>
      <c r="D476" s="23">
        <v>0</v>
      </c>
      <c r="E476" s="23">
        <v>0</v>
      </c>
      <c r="F476" s="23">
        <v>0</v>
      </c>
      <c r="G476" s="23">
        <v>0</v>
      </c>
      <c r="H476" s="23">
        <v>0</v>
      </c>
      <c r="I476" s="23">
        <v>0</v>
      </c>
      <c r="J476" s="23">
        <v>0</v>
      </c>
      <c r="K476" s="23">
        <v>0</v>
      </c>
      <c r="L476" s="23">
        <v>2483492</v>
      </c>
      <c r="M476" s="23">
        <v>0</v>
      </c>
      <c r="N476" s="23">
        <v>0</v>
      </c>
      <c r="O476" s="23">
        <v>0</v>
      </c>
      <c r="P476" s="23">
        <v>0</v>
      </c>
      <c r="Q476" s="23">
        <v>0</v>
      </c>
      <c r="R476" s="23">
        <v>2483492</v>
      </c>
      <c r="S476" s="1"/>
      <c r="T476" s="1"/>
    </row>
    <row r="477" spans="1:20" x14ac:dyDescent="0.45">
      <c r="A477" s="38" t="s">
        <v>307</v>
      </c>
      <c r="B477" s="12" t="s">
        <v>48</v>
      </c>
      <c r="C477" s="22">
        <v>0</v>
      </c>
      <c r="D477" s="23">
        <v>0</v>
      </c>
      <c r="E477" s="23">
        <v>0</v>
      </c>
      <c r="F477" s="23">
        <v>0</v>
      </c>
      <c r="G477" s="23">
        <v>0</v>
      </c>
      <c r="H477" s="23">
        <v>0</v>
      </c>
      <c r="I477" s="23">
        <v>0</v>
      </c>
      <c r="J477" s="23">
        <v>0</v>
      </c>
      <c r="K477" s="23">
        <v>100000000</v>
      </c>
      <c r="L477" s="23">
        <v>0</v>
      </c>
      <c r="M477" s="23">
        <v>0</v>
      </c>
      <c r="N477" s="23">
        <v>14782757</v>
      </c>
      <c r="O477" s="23">
        <v>0</v>
      </c>
      <c r="P477" s="23">
        <v>0</v>
      </c>
      <c r="Q477" s="23">
        <v>101307894</v>
      </c>
      <c r="R477" s="23">
        <v>216090651</v>
      </c>
      <c r="S477" s="1"/>
      <c r="T477" s="1"/>
    </row>
    <row r="478" spans="1:20" x14ac:dyDescent="0.45">
      <c r="A478" s="38" t="s">
        <v>308</v>
      </c>
      <c r="B478" s="12" t="s">
        <v>48</v>
      </c>
      <c r="C478" s="22">
        <v>4725660</v>
      </c>
      <c r="D478" s="23">
        <v>0</v>
      </c>
      <c r="E478" s="23">
        <v>82985</v>
      </c>
      <c r="F478" s="23">
        <v>0</v>
      </c>
      <c r="G478" s="23">
        <v>0</v>
      </c>
      <c r="H478" s="23">
        <v>0</v>
      </c>
      <c r="I478" s="23">
        <v>0</v>
      </c>
      <c r="J478" s="23">
        <v>0</v>
      </c>
      <c r="K478" s="23">
        <v>100000000</v>
      </c>
      <c r="L478" s="23">
        <v>0</v>
      </c>
      <c r="M478" s="23">
        <v>0</v>
      </c>
      <c r="N478" s="23">
        <v>27847798</v>
      </c>
      <c r="O478" s="23">
        <v>0</v>
      </c>
      <c r="P478" s="23">
        <v>0</v>
      </c>
      <c r="Q478" s="23">
        <v>69768256</v>
      </c>
      <c r="R478" s="23">
        <v>202424699</v>
      </c>
      <c r="S478" s="1"/>
      <c r="T478" s="1"/>
    </row>
    <row r="479" spans="1:20" x14ac:dyDescent="0.45">
      <c r="A479" s="38" t="s">
        <v>309</v>
      </c>
      <c r="B479" s="12" t="s">
        <v>48</v>
      </c>
      <c r="C479" s="22">
        <v>3617415</v>
      </c>
      <c r="D479" s="23">
        <v>0</v>
      </c>
      <c r="E479" s="23">
        <v>0</v>
      </c>
      <c r="F479" s="23">
        <v>0</v>
      </c>
      <c r="G479" s="23">
        <v>0</v>
      </c>
      <c r="H479" s="23">
        <v>2001590</v>
      </c>
      <c r="I479" s="23">
        <v>0</v>
      </c>
      <c r="J479" s="23">
        <v>0</v>
      </c>
      <c r="K479" s="23">
        <v>0</v>
      </c>
      <c r="L479" s="23">
        <v>0</v>
      </c>
      <c r="M479" s="23">
        <v>0</v>
      </c>
      <c r="N479" s="23">
        <v>1991740</v>
      </c>
      <c r="O479" s="23">
        <v>3256142</v>
      </c>
      <c r="P479" s="23">
        <v>0</v>
      </c>
      <c r="Q479" s="23">
        <v>57072902</v>
      </c>
      <c r="R479" s="23">
        <v>67939789</v>
      </c>
      <c r="S479" s="1"/>
      <c r="T479" s="1"/>
    </row>
    <row r="480" spans="1:20" x14ac:dyDescent="0.45">
      <c r="A480" s="38" t="s">
        <v>310</v>
      </c>
      <c r="B480" s="12" t="s">
        <v>48</v>
      </c>
      <c r="C480" s="22">
        <v>0</v>
      </c>
      <c r="D480" s="23">
        <v>0</v>
      </c>
      <c r="E480" s="23">
        <v>0</v>
      </c>
      <c r="F480" s="23">
        <v>0</v>
      </c>
      <c r="G480" s="23">
        <v>0</v>
      </c>
      <c r="H480" s="23">
        <v>0</v>
      </c>
      <c r="I480" s="23">
        <v>0</v>
      </c>
      <c r="J480" s="23">
        <v>350000</v>
      </c>
      <c r="K480" s="23">
        <v>0</v>
      </c>
      <c r="L480" s="23">
        <v>0</v>
      </c>
      <c r="M480" s="23">
        <v>0</v>
      </c>
      <c r="N480" s="23">
        <v>24539601</v>
      </c>
      <c r="O480" s="23">
        <v>0</v>
      </c>
      <c r="P480" s="23">
        <v>0</v>
      </c>
      <c r="Q480" s="23">
        <v>3165391</v>
      </c>
      <c r="R480" s="23">
        <v>28054992</v>
      </c>
      <c r="S480" s="1"/>
      <c r="T480" s="1"/>
    </row>
    <row r="481" spans="1:20" x14ac:dyDescent="0.45">
      <c r="A481" s="38" t="s">
        <v>311</v>
      </c>
      <c r="B481" s="12" t="s">
        <v>174</v>
      </c>
      <c r="C481" s="22">
        <v>5303346</v>
      </c>
      <c r="D481" s="23">
        <v>0</v>
      </c>
      <c r="E481" s="23">
        <v>5779081</v>
      </c>
      <c r="F481" s="23">
        <v>28360457</v>
      </c>
      <c r="G481" s="23">
        <v>1475000</v>
      </c>
      <c r="H481" s="23">
        <v>0</v>
      </c>
      <c r="I481" s="23">
        <v>0</v>
      </c>
      <c r="J481" s="23">
        <v>0</v>
      </c>
      <c r="K481" s="23">
        <v>0</v>
      </c>
      <c r="L481" s="23">
        <v>1000864</v>
      </c>
      <c r="M481" s="23">
        <v>0</v>
      </c>
      <c r="N481" s="23">
        <v>9500000</v>
      </c>
      <c r="O481" s="23">
        <v>283845</v>
      </c>
      <c r="P481" s="23">
        <v>0</v>
      </c>
      <c r="Q481" s="23">
        <v>33279784</v>
      </c>
      <c r="R481" s="23">
        <v>84982377</v>
      </c>
      <c r="S481" s="1"/>
      <c r="T481" s="1"/>
    </row>
    <row r="482" spans="1:20" x14ac:dyDescent="0.45">
      <c r="A482" s="38" t="s">
        <v>616</v>
      </c>
      <c r="B482" s="12" t="s">
        <v>23</v>
      </c>
      <c r="C482" s="22">
        <v>6214</v>
      </c>
      <c r="D482" s="23">
        <v>0</v>
      </c>
      <c r="E482" s="23">
        <v>0</v>
      </c>
      <c r="F482" s="23">
        <v>0</v>
      </c>
      <c r="G482" s="23">
        <v>0</v>
      </c>
      <c r="H482" s="23">
        <v>0</v>
      </c>
      <c r="I482" s="23">
        <v>0</v>
      </c>
      <c r="J482" s="23">
        <v>0</v>
      </c>
      <c r="K482" s="23">
        <v>0</v>
      </c>
      <c r="L482" s="23">
        <v>258520</v>
      </c>
      <c r="M482" s="23">
        <v>0</v>
      </c>
      <c r="N482" s="23">
        <v>0</v>
      </c>
      <c r="O482" s="23">
        <v>0</v>
      </c>
      <c r="P482" s="23">
        <v>0</v>
      </c>
      <c r="Q482" s="23">
        <v>0</v>
      </c>
      <c r="R482" s="23">
        <v>264734</v>
      </c>
      <c r="S482" s="1"/>
      <c r="T482" s="1"/>
    </row>
    <row r="483" spans="1:20" x14ac:dyDescent="0.45">
      <c r="A483" s="38" t="s">
        <v>617</v>
      </c>
      <c r="B483" s="12" t="s">
        <v>48</v>
      </c>
      <c r="C483" s="22">
        <v>7170569</v>
      </c>
      <c r="D483" s="23">
        <v>0</v>
      </c>
      <c r="E483" s="23">
        <v>0</v>
      </c>
      <c r="F483" s="23">
        <v>0</v>
      </c>
      <c r="G483" s="23">
        <v>0</v>
      </c>
      <c r="H483" s="23">
        <v>0</v>
      </c>
      <c r="I483" s="23">
        <v>0</v>
      </c>
      <c r="J483" s="23">
        <v>0</v>
      </c>
      <c r="K483" s="23">
        <v>0</v>
      </c>
      <c r="L483" s="23">
        <v>0</v>
      </c>
      <c r="M483" s="23">
        <v>0</v>
      </c>
      <c r="N483" s="23">
        <v>0</v>
      </c>
      <c r="O483" s="23">
        <v>0</v>
      </c>
      <c r="P483" s="23">
        <v>0</v>
      </c>
      <c r="Q483" s="23">
        <v>6296681</v>
      </c>
      <c r="R483" s="23">
        <v>13467250</v>
      </c>
      <c r="S483" s="1"/>
      <c r="T483" s="1"/>
    </row>
    <row r="484" spans="1:20" x14ac:dyDescent="0.45">
      <c r="A484" s="38" t="s">
        <v>618</v>
      </c>
      <c r="B484" s="12" t="s">
        <v>15</v>
      </c>
      <c r="C484" s="22">
        <v>72277</v>
      </c>
      <c r="D484" s="23">
        <v>0</v>
      </c>
      <c r="E484" s="23">
        <v>0</v>
      </c>
      <c r="F484" s="23">
        <v>0</v>
      </c>
      <c r="G484" s="23">
        <v>0</v>
      </c>
      <c r="H484" s="23">
        <v>0</v>
      </c>
      <c r="I484" s="23">
        <v>0</v>
      </c>
      <c r="J484" s="23">
        <v>0</v>
      </c>
      <c r="K484" s="23">
        <v>0</v>
      </c>
      <c r="L484" s="23">
        <v>0</v>
      </c>
      <c r="M484" s="23">
        <v>0</v>
      </c>
      <c r="N484" s="23">
        <v>0</v>
      </c>
      <c r="O484" s="23">
        <v>0</v>
      </c>
      <c r="P484" s="23">
        <v>0</v>
      </c>
      <c r="Q484" s="23">
        <v>928697</v>
      </c>
      <c r="R484" s="23">
        <v>1000974</v>
      </c>
      <c r="S484" s="1"/>
      <c r="T484" s="1"/>
    </row>
    <row r="485" spans="1:20" x14ac:dyDescent="0.45">
      <c r="A485" s="38" t="s">
        <v>312</v>
      </c>
      <c r="B485" s="12" t="s">
        <v>48</v>
      </c>
      <c r="C485" s="22">
        <v>0</v>
      </c>
      <c r="D485" s="23">
        <v>0</v>
      </c>
      <c r="E485" s="23">
        <v>162800</v>
      </c>
      <c r="F485" s="23">
        <v>0</v>
      </c>
      <c r="G485" s="23">
        <v>0</v>
      </c>
      <c r="H485" s="23">
        <v>0</v>
      </c>
      <c r="I485" s="23">
        <v>0</v>
      </c>
      <c r="J485" s="23">
        <v>0</v>
      </c>
      <c r="K485" s="23">
        <v>0</v>
      </c>
      <c r="L485" s="23">
        <v>0</v>
      </c>
      <c r="M485" s="23">
        <v>0</v>
      </c>
      <c r="N485" s="23">
        <v>0</v>
      </c>
      <c r="O485" s="23">
        <v>0</v>
      </c>
      <c r="P485" s="23">
        <v>0</v>
      </c>
      <c r="Q485" s="23">
        <v>6280954</v>
      </c>
      <c r="R485" s="23">
        <v>6443754</v>
      </c>
      <c r="S485" s="1"/>
      <c r="T485" s="1"/>
    </row>
    <row r="486" spans="1:20" x14ac:dyDescent="0.45">
      <c r="A486" s="38" t="s">
        <v>619</v>
      </c>
      <c r="B486" s="12" t="s">
        <v>15</v>
      </c>
      <c r="C486" s="22">
        <v>464475</v>
      </c>
      <c r="D486" s="23">
        <v>0</v>
      </c>
      <c r="E486" s="23">
        <v>244031</v>
      </c>
      <c r="F486" s="23">
        <v>0</v>
      </c>
      <c r="G486" s="23">
        <v>0</v>
      </c>
      <c r="H486" s="23">
        <v>0</v>
      </c>
      <c r="I486" s="23">
        <v>0</v>
      </c>
      <c r="J486" s="23">
        <v>0</v>
      </c>
      <c r="K486" s="23">
        <v>0</v>
      </c>
      <c r="L486" s="23">
        <v>0</v>
      </c>
      <c r="M486" s="23">
        <v>0</v>
      </c>
      <c r="N486" s="23">
        <v>0</v>
      </c>
      <c r="O486" s="23">
        <v>0</v>
      </c>
      <c r="P486" s="23">
        <v>0</v>
      </c>
      <c r="Q486" s="23">
        <v>178000</v>
      </c>
      <c r="R486" s="23">
        <v>886506</v>
      </c>
      <c r="S486" s="1"/>
      <c r="T486" s="1"/>
    </row>
    <row r="487" spans="1:20" x14ac:dyDescent="0.45">
      <c r="A487" s="38" t="s">
        <v>313</v>
      </c>
      <c r="B487" s="12" t="s">
        <v>48</v>
      </c>
      <c r="C487" s="22">
        <v>0</v>
      </c>
      <c r="D487" s="23">
        <v>0</v>
      </c>
      <c r="E487" s="23">
        <v>0</v>
      </c>
      <c r="F487" s="23">
        <v>0</v>
      </c>
      <c r="G487" s="23">
        <v>0</v>
      </c>
      <c r="H487" s="23">
        <v>0</v>
      </c>
      <c r="I487" s="23">
        <v>0</v>
      </c>
      <c r="J487" s="23">
        <v>0</v>
      </c>
      <c r="K487" s="23">
        <v>0</v>
      </c>
      <c r="L487" s="23">
        <v>0</v>
      </c>
      <c r="M487" s="23">
        <v>0</v>
      </c>
      <c r="N487" s="23">
        <v>0</v>
      </c>
      <c r="O487" s="23">
        <v>0</v>
      </c>
      <c r="P487" s="23">
        <v>0</v>
      </c>
      <c r="Q487" s="23">
        <v>5800695</v>
      </c>
      <c r="R487" s="23">
        <v>5800695</v>
      </c>
      <c r="S487" s="1"/>
      <c r="T487" s="1"/>
    </row>
    <row r="488" spans="1:20" x14ac:dyDescent="0.45">
      <c r="A488" s="38" t="s">
        <v>314</v>
      </c>
      <c r="B488" s="12" t="s">
        <v>48</v>
      </c>
      <c r="C488" s="22">
        <v>546613</v>
      </c>
      <c r="D488" s="23">
        <v>0</v>
      </c>
      <c r="E488" s="23">
        <v>0</v>
      </c>
      <c r="F488" s="23">
        <v>0</v>
      </c>
      <c r="G488" s="23">
        <v>0</v>
      </c>
      <c r="H488" s="23">
        <v>0</v>
      </c>
      <c r="I488" s="23">
        <v>0</v>
      </c>
      <c r="J488" s="23">
        <v>0</v>
      </c>
      <c r="K488" s="23">
        <v>0</v>
      </c>
      <c r="L488" s="23">
        <v>0</v>
      </c>
      <c r="M488" s="23">
        <v>0</v>
      </c>
      <c r="N488" s="23">
        <v>0</v>
      </c>
      <c r="O488" s="23">
        <v>0</v>
      </c>
      <c r="P488" s="23">
        <v>0</v>
      </c>
      <c r="Q488" s="23">
        <v>7282012</v>
      </c>
      <c r="R488" s="23">
        <v>7828625</v>
      </c>
      <c r="S488" s="1"/>
      <c r="T488" s="1"/>
    </row>
    <row r="489" spans="1:20" x14ac:dyDescent="0.45">
      <c r="A489" s="38" t="s">
        <v>315</v>
      </c>
      <c r="B489" s="12" t="s">
        <v>23</v>
      </c>
      <c r="C489" s="22">
        <v>6636548</v>
      </c>
      <c r="D489" s="23">
        <v>0</v>
      </c>
      <c r="E489" s="23">
        <v>2643147</v>
      </c>
      <c r="F489" s="23">
        <v>0</v>
      </c>
      <c r="G489" s="23">
        <v>577483</v>
      </c>
      <c r="H489" s="23">
        <v>0</v>
      </c>
      <c r="I489" s="23">
        <v>0</v>
      </c>
      <c r="J489" s="23">
        <v>0</v>
      </c>
      <c r="K489" s="23">
        <v>0</v>
      </c>
      <c r="L489" s="23">
        <v>12819670</v>
      </c>
      <c r="M489" s="23">
        <v>0</v>
      </c>
      <c r="N489" s="23">
        <v>0</v>
      </c>
      <c r="O489" s="23">
        <v>0</v>
      </c>
      <c r="P489" s="23">
        <v>0</v>
      </c>
      <c r="Q489" s="23">
        <v>1822677</v>
      </c>
      <c r="R489" s="23">
        <v>24499525</v>
      </c>
      <c r="S489" s="1"/>
      <c r="T489" s="1"/>
    </row>
    <row r="490" spans="1:20" x14ac:dyDescent="0.45">
      <c r="A490" s="38" t="s">
        <v>620</v>
      </c>
      <c r="B490" s="12" t="s">
        <v>48</v>
      </c>
      <c r="C490" s="22">
        <v>0</v>
      </c>
      <c r="D490" s="23">
        <v>0</v>
      </c>
      <c r="E490" s="23">
        <v>0</v>
      </c>
      <c r="F490" s="23">
        <v>0</v>
      </c>
      <c r="G490" s="23">
        <v>0</v>
      </c>
      <c r="H490" s="23">
        <v>0</v>
      </c>
      <c r="I490" s="23">
        <v>0</v>
      </c>
      <c r="J490" s="23">
        <v>0</v>
      </c>
      <c r="K490" s="23">
        <v>0</v>
      </c>
      <c r="L490" s="23">
        <v>0</v>
      </c>
      <c r="M490" s="23">
        <v>0</v>
      </c>
      <c r="N490" s="23">
        <v>0</v>
      </c>
      <c r="O490" s="23">
        <v>0</v>
      </c>
      <c r="P490" s="23">
        <v>0</v>
      </c>
      <c r="Q490" s="23">
        <v>2221880</v>
      </c>
      <c r="R490" s="23">
        <v>2221880</v>
      </c>
      <c r="S490" s="1"/>
      <c r="T490" s="1"/>
    </row>
    <row r="491" spans="1:20" x14ac:dyDescent="0.45">
      <c r="A491" s="38" t="s">
        <v>452</v>
      </c>
      <c r="B491" s="12" t="s">
        <v>48</v>
      </c>
      <c r="C491" s="22">
        <v>0</v>
      </c>
      <c r="D491" s="23">
        <v>0</v>
      </c>
      <c r="E491" s="23">
        <v>0</v>
      </c>
      <c r="F491" s="23">
        <v>0</v>
      </c>
      <c r="G491" s="23">
        <v>0</v>
      </c>
      <c r="H491" s="23">
        <v>0</v>
      </c>
      <c r="I491" s="23">
        <v>0</v>
      </c>
      <c r="J491" s="23">
        <v>0</v>
      </c>
      <c r="K491" s="23">
        <v>0</v>
      </c>
      <c r="L491" s="23">
        <v>0</v>
      </c>
      <c r="M491" s="23">
        <v>0</v>
      </c>
      <c r="N491" s="23">
        <v>0</v>
      </c>
      <c r="O491" s="23">
        <v>0</v>
      </c>
      <c r="P491" s="23">
        <v>0</v>
      </c>
      <c r="Q491" s="23">
        <v>4317142</v>
      </c>
      <c r="R491" s="23">
        <v>4317142</v>
      </c>
      <c r="S491" s="1"/>
      <c r="T491" s="1"/>
    </row>
    <row r="492" spans="1:20" x14ac:dyDescent="0.45">
      <c r="A492" s="38" t="s">
        <v>393</v>
      </c>
      <c r="B492" s="12" t="s">
        <v>48</v>
      </c>
      <c r="C492" s="22">
        <v>0</v>
      </c>
      <c r="D492" s="23">
        <v>0</v>
      </c>
      <c r="E492" s="23">
        <v>81200</v>
      </c>
      <c r="F492" s="23">
        <v>0</v>
      </c>
      <c r="G492" s="23">
        <v>0</v>
      </c>
      <c r="H492" s="23">
        <v>0</v>
      </c>
      <c r="I492" s="23">
        <v>0</v>
      </c>
      <c r="J492" s="23">
        <v>0</v>
      </c>
      <c r="K492" s="23">
        <v>0</v>
      </c>
      <c r="L492" s="23">
        <v>0</v>
      </c>
      <c r="M492" s="23">
        <v>0</v>
      </c>
      <c r="N492" s="23">
        <v>0</v>
      </c>
      <c r="O492" s="23">
        <v>0</v>
      </c>
      <c r="P492" s="23">
        <v>0</v>
      </c>
      <c r="Q492" s="23">
        <v>5219069</v>
      </c>
      <c r="R492" s="23">
        <v>5300269</v>
      </c>
      <c r="S492" s="1"/>
      <c r="T492" s="1"/>
    </row>
    <row r="493" spans="1:20" x14ac:dyDescent="0.45">
      <c r="A493" s="38" t="s">
        <v>453</v>
      </c>
      <c r="B493" s="12" t="s">
        <v>99</v>
      </c>
      <c r="C493" s="22">
        <v>1001180</v>
      </c>
      <c r="D493" s="23">
        <v>0</v>
      </c>
      <c r="E493" s="23">
        <v>0</v>
      </c>
      <c r="F493" s="23">
        <v>0</v>
      </c>
      <c r="G493" s="23">
        <v>0</v>
      </c>
      <c r="H493" s="23">
        <v>0</v>
      </c>
      <c r="I493" s="23">
        <v>0</v>
      </c>
      <c r="J493" s="23">
        <v>0</v>
      </c>
      <c r="K493" s="23">
        <v>0</v>
      </c>
      <c r="L493" s="23">
        <v>0</v>
      </c>
      <c r="M493" s="23">
        <v>0</v>
      </c>
      <c r="N493" s="23">
        <v>0</v>
      </c>
      <c r="O493" s="23">
        <v>0</v>
      </c>
      <c r="P493" s="23">
        <v>0</v>
      </c>
      <c r="Q493" s="23">
        <v>10312881</v>
      </c>
      <c r="R493" s="23">
        <v>11314061</v>
      </c>
      <c r="S493" s="1"/>
      <c r="T493" s="1"/>
    </row>
    <row r="494" spans="1:20" x14ac:dyDescent="0.45">
      <c r="A494" s="38" t="s">
        <v>316</v>
      </c>
      <c r="B494" s="12" t="s">
        <v>43</v>
      </c>
      <c r="C494" s="22">
        <v>3183768</v>
      </c>
      <c r="D494" s="23">
        <v>0</v>
      </c>
      <c r="E494" s="23">
        <v>0</v>
      </c>
      <c r="F494" s="23">
        <v>0</v>
      </c>
      <c r="G494" s="23">
        <v>0</v>
      </c>
      <c r="H494" s="23">
        <v>0</v>
      </c>
      <c r="I494" s="23">
        <v>0</v>
      </c>
      <c r="J494" s="23">
        <v>0</v>
      </c>
      <c r="K494" s="23">
        <v>0</v>
      </c>
      <c r="L494" s="23">
        <v>0</v>
      </c>
      <c r="M494" s="23">
        <v>0</v>
      </c>
      <c r="N494" s="23">
        <v>585351</v>
      </c>
      <c r="O494" s="23">
        <v>0</v>
      </c>
      <c r="P494" s="23">
        <v>0</v>
      </c>
      <c r="Q494" s="23">
        <v>9996602</v>
      </c>
      <c r="R494" s="23">
        <v>13765721</v>
      </c>
      <c r="S494" s="1"/>
      <c r="T494" s="1"/>
    </row>
    <row r="495" spans="1:20" x14ac:dyDescent="0.45">
      <c r="A495" s="38" t="s">
        <v>317</v>
      </c>
      <c r="B495" s="12" t="s">
        <v>26</v>
      </c>
      <c r="C495" s="22">
        <v>528000</v>
      </c>
      <c r="D495" s="23">
        <v>0</v>
      </c>
      <c r="E495" s="23">
        <v>0</v>
      </c>
      <c r="F495" s="23">
        <v>0</v>
      </c>
      <c r="G495" s="23">
        <v>0</v>
      </c>
      <c r="H495" s="23">
        <v>0</v>
      </c>
      <c r="I495" s="23">
        <v>0</v>
      </c>
      <c r="J495" s="23">
        <v>0</v>
      </c>
      <c r="K495" s="23">
        <v>0</v>
      </c>
      <c r="L495" s="23">
        <v>0</v>
      </c>
      <c r="M495" s="23">
        <v>0</v>
      </c>
      <c r="N495" s="23">
        <v>0</v>
      </c>
      <c r="O495" s="23">
        <v>0</v>
      </c>
      <c r="P495" s="23">
        <v>0</v>
      </c>
      <c r="Q495" s="23">
        <v>1436000</v>
      </c>
      <c r="R495" s="23">
        <v>1964000</v>
      </c>
      <c r="S495" s="1"/>
      <c r="T495" s="1"/>
    </row>
    <row r="496" spans="1:20" x14ac:dyDescent="0.45">
      <c r="A496" s="38" t="s">
        <v>318</v>
      </c>
      <c r="B496" s="12" t="s">
        <v>37</v>
      </c>
      <c r="C496" s="22">
        <v>11984653</v>
      </c>
      <c r="D496" s="23">
        <v>0</v>
      </c>
      <c r="E496" s="23">
        <v>0</v>
      </c>
      <c r="F496" s="23">
        <v>0</v>
      </c>
      <c r="G496" s="23">
        <v>0</v>
      </c>
      <c r="H496" s="23">
        <v>0</v>
      </c>
      <c r="I496" s="23">
        <v>0</v>
      </c>
      <c r="J496" s="23">
        <v>0</v>
      </c>
      <c r="K496" s="23">
        <v>300000000</v>
      </c>
      <c r="L496" s="23">
        <v>0</v>
      </c>
      <c r="M496" s="23">
        <v>0</v>
      </c>
      <c r="N496" s="23">
        <v>66740818</v>
      </c>
      <c r="O496" s="23">
        <v>0</v>
      </c>
      <c r="P496" s="23">
        <v>0</v>
      </c>
      <c r="Q496" s="23">
        <v>149282471</v>
      </c>
      <c r="R496" s="23">
        <v>528007942</v>
      </c>
      <c r="S496" s="1"/>
      <c r="T496" s="1"/>
    </row>
    <row r="497" spans="1:20" x14ac:dyDescent="0.45">
      <c r="A497" s="38" t="s">
        <v>454</v>
      </c>
      <c r="B497" s="12" t="s">
        <v>26</v>
      </c>
      <c r="C497" s="22">
        <v>70788</v>
      </c>
      <c r="D497" s="23">
        <v>0</v>
      </c>
      <c r="E497" s="23">
        <v>0</v>
      </c>
      <c r="F497" s="23">
        <v>0</v>
      </c>
      <c r="G497" s="23">
        <v>0</v>
      </c>
      <c r="H497" s="23">
        <v>0</v>
      </c>
      <c r="I497" s="23">
        <v>0</v>
      </c>
      <c r="J497" s="23">
        <v>0</v>
      </c>
      <c r="K497" s="23">
        <v>0</v>
      </c>
      <c r="L497" s="23">
        <v>0</v>
      </c>
      <c r="M497" s="23">
        <v>0</v>
      </c>
      <c r="N497" s="23">
        <v>0</v>
      </c>
      <c r="O497" s="23">
        <v>0</v>
      </c>
      <c r="P497" s="23">
        <v>0</v>
      </c>
      <c r="Q497" s="23">
        <v>1164182</v>
      </c>
      <c r="R497" s="23">
        <v>1234970</v>
      </c>
      <c r="S497" s="1"/>
      <c r="T497" s="1"/>
    </row>
    <row r="498" spans="1:20" x14ac:dyDescent="0.45">
      <c r="A498" s="38" t="s">
        <v>455</v>
      </c>
      <c r="B498" s="12" t="s">
        <v>35</v>
      </c>
      <c r="C498" s="22">
        <v>350506</v>
      </c>
      <c r="D498" s="23">
        <v>0</v>
      </c>
      <c r="E498" s="23">
        <v>0</v>
      </c>
      <c r="F498" s="23">
        <v>0</v>
      </c>
      <c r="G498" s="23">
        <v>0</v>
      </c>
      <c r="H498" s="23">
        <v>0</v>
      </c>
      <c r="I498" s="23">
        <v>0</v>
      </c>
      <c r="J498" s="23">
        <v>0</v>
      </c>
      <c r="K498" s="23">
        <v>0</v>
      </c>
      <c r="L498" s="23">
        <v>0</v>
      </c>
      <c r="M498" s="23">
        <v>0</v>
      </c>
      <c r="N498" s="23">
        <v>0</v>
      </c>
      <c r="O498" s="23">
        <v>0</v>
      </c>
      <c r="P498" s="23">
        <v>0</v>
      </c>
      <c r="Q498" s="23">
        <v>1230332</v>
      </c>
      <c r="R498" s="23">
        <v>1580838</v>
      </c>
      <c r="S498" s="1"/>
      <c r="T498" s="1"/>
    </row>
    <row r="499" spans="1:20" x14ac:dyDescent="0.45">
      <c r="A499" s="38" t="s">
        <v>394</v>
      </c>
      <c r="B499" s="12" t="s">
        <v>15</v>
      </c>
      <c r="C499" s="22">
        <v>48985</v>
      </c>
      <c r="D499" s="23">
        <v>0</v>
      </c>
      <c r="E499" s="23">
        <v>0</v>
      </c>
      <c r="F499" s="23">
        <v>0</v>
      </c>
      <c r="G499" s="23">
        <v>0</v>
      </c>
      <c r="H499" s="23">
        <v>0</v>
      </c>
      <c r="I499" s="23">
        <v>0</v>
      </c>
      <c r="J499" s="23">
        <v>0</v>
      </c>
      <c r="K499" s="23">
        <v>0</v>
      </c>
      <c r="L499" s="23">
        <v>0</v>
      </c>
      <c r="M499" s="23">
        <v>0</v>
      </c>
      <c r="N499" s="23">
        <v>0</v>
      </c>
      <c r="O499" s="23">
        <v>0</v>
      </c>
      <c r="P499" s="23">
        <v>0</v>
      </c>
      <c r="Q499" s="23">
        <v>1201541</v>
      </c>
      <c r="R499" s="23">
        <v>1250526</v>
      </c>
      <c r="S499" s="1"/>
      <c r="T499" s="1"/>
    </row>
    <row r="500" spans="1:20" x14ac:dyDescent="0.45">
      <c r="A500" s="38" t="s">
        <v>319</v>
      </c>
      <c r="B500" s="12" t="s">
        <v>24</v>
      </c>
      <c r="C500" s="22">
        <v>2696918</v>
      </c>
      <c r="D500" s="23">
        <v>0</v>
      </c>
      <c r="E500" s="23">
        <v>0</v>
      </c>
      <c r="F500" s="23">
        <v>0</v>
      </c>
      <c r="G500" s="23">
        <v>0</v>
      </c>
      <c r="H500" s="23">
        <v>0</v>
      </c>
      <c r="I500" s="23">
        <v>0</v>
      </c>
      <c r="J500" s="23">
        <v>54472</v>
      </c>
      <c r="K500" s="23">
        <v>0</v>
      </c>
      <c r="L500" s="23">
        <v>0</v>
      </c>
      <c r="M500" s="23">
        <v>0</v>
      </c>
      <c r="N500" s="23">
        <v>0</v>
      </c>
      <c r="O500" s="23">
        <v>0</v>
      </c>
      <c r="P500" s="23">
        <v>0</v>
      </c>
      <c r="Q500" s="23">
        <v>4173913</v>
      </c>
      <c r="R500" s="23">
        <v>6925303</v>
      </c>
      <c r="S500" s="1"/>
      <c r="T500" s="1"/>
    </row>
    <row r="501" spans="1:20" x14ac:dyDescent="0.45">
      <c r="A501" s="38" t="s">
        <v>320</v>
      </c>
      <c r="B501" s="12" t="s">
        <v>74</v>
      </c>
      <c r="C501" s="22">
        <v>0</v>
      </c>
      <c r="D501" s="23">
        <v>0</v>
      </c>
      <c r="E501" s="23">
        <v>0</v>
      </c>
      <c r="F501" s="23">
        <v>0</v>
      </c>
      <c r="G501" s="23">
        <v>0</v>
      </c>
      <c r="H501" s="23">
        <v>0</v>
      </c>
      <c r="I501" s="23">
        <v>0</v>
      </c>
      <c r="J501" s="23">
        <v>0</v>
      </c>
      <c r="K501" s="23">
        <v>0</v>
      </c>
      <c r="L501" s="23">
        <v>0</v>
      </c>
      <c r="M501" s="23">
        <v>0</v>
      </c>
      <c r="N501" s="23">
        <v>0</v>
      </c>
      <c r="O501" s="23">
        <v>0</v>
      </c>
      <c r="P501" s="23">
        <v>0</v>
      </c>
      <c r="Q501" s="23">
        <v>331181</v>
      </c>
      <c r="R501" s="23">
        <v>331181</v>
      </c>
      <c r="S501" s="1"/>
      <c r="T501" s="1"/>
    </row>
    <row r="502" spans="1:20" x14ac:dyDescent="0.45">
      <c r="A502" s="38" t="s">
        <v>395</v>
      </c>
      <c r="B502" s="12" t="s">
        <v>48</v>
      </c>
      <c r="C502" s="22">
        <v>0</v>
      </c>
      <c r="D502" s="23">
        <v>0</v>
      </c>
      <c r="E502" s="23">
        <v>0</v>
      </c>
      <c r="F502" s="23">
        <v>0</v>
      </c>
      <c r="G502" s="23">
        <v>0</v>
      </c>
      <c r="H502" s="23">
        <v>0</v>
      </c>
      <c r="I502" s="23">
        <v>0</v>
      </c>
      <c r="J502" s="23">
        <v>0</v>
      </c>
      <c r="K502" s="23">
        <v>0</v>
      </c>
      <c r="L502" s="23">
        <v>0</v>
      </c>
      <c r="M502" s="23">
        <v>0</v>
      </c>
      <c r="N502" s="23">
        <v>0</v>
      </c>
      <c r="O502" s="23">
        <v>0</v>
      </c>
      <c r="P502" s="23">
        <v>0</v>
      </c>
      <c r="Q502" s="23">
        <v>1692000</v>
      </c>
      <c r="R502" s="23">
        <v>1692000</v>
      </c>
      <c r="S502" s="1"/>
      <c r="T502" s="1"/>
    </row>
    <row r="503" spans="1:20" x14ac:dyDescent="0.45">
      <c r="A503" s="38" t="s">
        <v>321</v>
      </c>
      <c r="B503" s="12" t="s">
        <v>28</v>
      </c>
      <c r="C503" s="22">
        <v>0</v>
      </c>
      <c r="D503" s="23">
        <v>0</v>
      </c>
      <c r="E503" s="23">
        <v>0</v>
      </c>
      <c r="F503" s="23">
        <v>0</v>
      </c>
      <c r="G503" s="23">
        <v>0</v>
      </c>
      <c r="H503" s="23">
        <v>0</v>
      </c>
      <c r="I503" s="23">
        <v>0</v>
      </c>
      <c r="J503" s="23">
        <v>0</v>
      </c>
      <c r="K503" s="23">
        <v>0</v>
      </c>
      <c r="L503" s="23">
        <v>0</v>
      </c>
      <c r="M503" s="23">
        <v>0</v>
      </c>
      <c r="N503" s="23">
        <v>0</v>
      </c>
      <c r="O503" s="23">
        <v>0</v>
      </c>
      <c r="P503" s="23">
        <v>7000000</v>
      </c>
      <c r="Q503" s="23">
        <v>1971416</v>
      </c>
      <c r="R503" s="23">
        <v>8971416</v>
      </c>
      <c r="S503" s="1"/>
      <c r="T503" s="1"/>
    </row>
    <row r="504" spans="1:20" x14ac:dyDescent="0.45">
      <c r="A504" s="38" t="s">
        <v>322</v>
      </c>
      <c r="B504" s="12" t="s">
        <v>129</v>
      </c>
      <c r="C504" s="22">
        <v>975024</v>
      </c>
      <c r="D504" s="23">
        <v>0</v>
      </c>
      <c r="E504" s="23">
        <v>0</v>
      </c>
      <c r="F504" s="23">
        <v>0</v>
      </c>
      <c r="G504" s="23">
        <v>0</v>
      </c>
      <c r="H504" s="23">
        <v>0</v>
      </c>
      <c r="I504" s="23">
        <v>0</v>
      </c>
      <c r="J504" s="23">
        <v>0</v>
      </c>
      <c r="K504" s="23">
        <v>0</v>
      </c>
      <c r="L504" s="23">
        <v>0</v>
      </c>
      <c r="M504" s="23">
        <v>0</v>
      </c>
      <c r="N504" s="23">
        <v>0</v>
      </c>
      <c r="O504" s="23">
        <v>0</v>
      </c>
      <c r="P504" s="23">
        <v>0</v>
      </c>
      <c r="Q504" s="23">
        <v>0</v>
      </c>
      <c r="R504" s="23">
        <v>975024</v>
      </c>
      <c r="S504" s="1"/>
      <c r="T504" s="1"/>
    </row>
    <row r="505" spans="1:20" x14ac:dyDescent="0.45">
      <c r="A505" s="38" t="s">
        <v>323</v>
      </c>
      <c r="B505" s="12" t="s">
        <v>31</v>
      </c>
      <c r="C505" s="22">
        <v>0</v>
      </c>
      <c r="D505" s="23">
        <v>0</v>
      </c>
      <c r="E505" s="23">
        <v>465055</v>
      </c>
      <c r="F505" s="23">
        <v>0</v>
      </c>
      <c r="G505" s="23">
        <v>0</v>
      </c>
      <c r="H505" s="23">
        <v>0</v>
      </c>
      <c r="I505" s="23">
        <v>0</v>
      </c>
      <c r="J505" s="23">
        <v>0</v>
      </c>
      <c r="K505" s="23">
        <v>0</v>
      </c>
      <c r="L505" s="23">
        <v>0</v>
      </c>
      <c r="M505" s="23">
        <v>0</v>
      </c>
      <c r="N505" s="23">
        <v>0</v>
      </c>
      <c r="O505" s="23">
        <v>0</v>
      </c>
      <c r="P505" s="23">
        <v>0</v>
      </c>
      <c r="Q505" s="23">
        <v>2178952</v>
      </c>
      <c r="R505" s="23">
        <v>2644007</v>
      </c>
      <c r="S505" s="1"/>
      <c r="T505" s="1"/>
    </row>
    <row r="506" spans="1:20" x14ac:dyDescent="0.45">
      <c r="A506" s="38" t="s">
        <v>324</v>
      </c>
      <c r="B506" s="12" t="s">
        <v>18</v>
      </c>
      <c r="C506" s="22">
        <v>95063</v>
      </c>
      <c r="D506" s="23">
        <v>0</v>
      </c>
      <c r="E506" s="23">
        <v>0</v>
      </c>
      <c r="F506" s="23">
        <v>0</v>
      </c>
      <c r="G506" s="23">
        <v>0</v>
      </c>
      <c r="H506" s="23">
        <v>0</v>
      </c>
      <c r="I506" s="23">
        <v>0</v>
      </c>
      <c r="J506" s="23">
        <v>0</v>
      </c>
      <c r="K506" s="23">
        <v>0</v>
      </c>
      <c r="L506" s="23">
        <v>0</v>
      </c>
      <c r="M506" s="23">
        <v>0</v>
      </c>
      <c r="N506" s="23">
        <v>0</v>
      </c>
      <c r="O506" s="23">
        <v>0</v>
      </c>
      <c r="P506" s="23">
        <v>0</v>
      </c>
      <c r="Q506" s="23">
        <v>242511</v>
      </c>
      <c r="R506" s="23">
        <v>337574</v>
      </c>
      <c r="S506" s="1"/>
      <c r="T506" s="1"/>
    </row>
    <row r="507" spans="1:20" x14ac:dyDescent="0.45">
      <c r="A507" s="38" t="s">
        <v>456</v>
      </c>
      <c r="B507" s="12" t="s">
        <v>45</v>
      </c>
      <c r="C507" s="22">
        <v>0</v>
      </c>
      <c r="D507" s="23">
        <v>0</v>
      </c>
      <c r="E507" s="23">
        <v>0</v>
      </c>
      <c r="F507" s="23">
        <v>0</v>
      </c>
      <c r="G507" s="23">
        <v>0</v>
      </c>
      <c r="H507" s="23">
        <v>0</v>
      </c>
      <c r="I507" s="23">
        <v>0</v>
      </c>
      <c r="J507" s="23">
        <v>0</v>
      </c>
      <c r="K507" s="23">
        <v>0</v>
      </c>
      <c r="L507" s="23">
        <v>0</v>
      </c>
      <c r="M507" s="23">
        <v>0</v>
      </c>
      <c r="N507" s="23">
        <v>0</v>
      </c>
      <c r="O507" s="23">
        <v>0</v>
      </c>
      <c r="P507" s="23">
        <v>0</v>
      </c>
      <c r="Q507" s="23">
        <v>876453</v>
      </c>
      <c r="R507" s="23">
        <v>876453</v>
      </c>
      <c r="S507" s="1"/>
      <c r="T507" s="1"/>
    </row>
    <row r="508" spans="1:20" x14ac:dyDescent="0.45">
      <c r="A508" s="38" t="s">
        <v>325</v>
      </c>
      <c r="B508" s="12" t="s">
        <v>37</v>
      </c>
      <c r="C508" s="24">
        <v>1018374</v>
      </c>
      <c r="D508" s="25">
        <v>0</v>
      </c>
      <c r="E508" s="25">
        <v>298319</v>
      </c>
      <c r="F508" s="25">
        <v>0</v>
      </c>
      <c r="G508" s="25">
        <v>0</v>
      </c>
      <c r="H508" s="25">
        <v>0</v>
      </c>
      <c r="I508" s="25">
        <v>0</v>
      </c>
      <c r="J508" s="25">
        <v>0</v>
      </c>
      <c r="K508" s="25">
        <v>53425000</v>
      </c>
      <c r="L508" s="25">
        <v>0</v>
      </c>
      <c r="M508" s="25">
        <v>0</v>
      </c>
      <c r="N508" s="25">
        <v>0</v>
      </c>
      <c r="O508" s="25">
        <v>0</v>
      </c>
      <c r="P508" s="25">
        <v>0</v>
      </c>
      <c r="Q508" s="25">
        <v>0</v>
      </c>
      <c r="R508" s="25">
        <v>54741693</v>
      </c>
      <c r="S508" s="1"/>
      <c r="T508" s="1"/>
    </row>
    <row r="509" spans="1:20" x14ac:dyDescent="0.45">
      <c r="A509" s="38" t="s">
        <v>326</v>
      </c>
      <c r="B509" s="12" t="s">
        <v>140</v>
      </c>
      <c r="C509" s="24">
        <v>2900000</v>
      </c>
      <c r="D509" s="25">
        <v>0</v>
      </c>
      <c r="E509" s="25">
        <v>0</v>
      </c>
      <c r="F509" s="25">
        <v>0</v>
      </c>
      <c r="G509" s="25">
        <v>0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0</v>
      </c>
      <c r="O509" s="25">
        <v>0</v>
      </c>
      <c r="P509" s="25">
        <v>0</v>
      </c>
      <c r="Q509" s="25">
        <v>1559896</v>
      </c>
      <c r="R509" s="25">
        <v>4459896</v>
      </c>
      <c r="S509" s="1"/>
      <c r="T509" s="1"/>
    </row>
    <row r="510" spans="1:20" x14ac:dyDescent="0.45">
      <c r="A510" s="38" t="s">
        <v>327</v>
      </c>
      <c r="B510" s="12" t="s">
        <v>39</v>
      </c>
      <c r="C510" s="24">
        <v>2201724</v>
      </c>
      <c r="D510" s="25">
        <v>0</v>
      </c>
      <c r="E510" s="25">
        <v>129829</v>
      </c>
      <c r="F510" s="25">
        <v>0</v>
      </c>
      <c r="G510" s="25">
        <v>440976</v>
      </c>
      <c r="H510" s="25">
        <v>0</v>
      </c>
      <c r="I510" s="25">
        <v>0</v>
      </c>
      <c r="J510" s="25">
        <v>0</v>
      </c>
      <c r="K510" s="25">
        <v>0</v>
      </c>
      <c r="L510" s="25">
        <v>4000000</v>
      </c>
      <c r="M510" s="25">
        <v>0</v>
      </c>
      <c r="N510" s="25">
        <v>0</v>
      </c>
      <c r="O510" s="25">
        <v>1947573</v>
      </c>
      <c r="P510" s="25">
        <v>0</v>
      </c>
      <c r="Q510" s="25">
        <v>6346936</v>
      </c>
      <c r="R510" s="25">
        <v>15067038</v>
      </c>
      <c r="S510" s="1"/>
      <c r="T510" s="1"/>
    </row>
    <row r="511" spans="1:20" x14ac:dyDescent="0.45">
      <c r="A511" s="38" t="s">
        <v>327</v>
      </c>
      <c r="B511" s="12" t="s">
        <v>66</v>
      </c>
      <c r="C511" s="24">
        <v>0</v>
      </c>
      <c r="D511" s="25">
        <v>0</v>
      </c>
      <c r="E511" s="25">
        <v>333000</v>
      </c>
      <c r="F511" s="25">
        <v>0</v>
      </c>
      <c r="G511" s="25">
        <v>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0</v>
      </c>
      <c r="O511" s="25">
        <v>0</v>
      </c>
      <c r="P511" s="25">
        <v>0</v>
      </c>
      <c r="Q511" s="25">
        <v>0</v>
      </c>
      <c r="R511" s="25">
        <v>333000</v>
      </c>
      <c r="S511" s="1"/>
      <c r="T511" s="1"/>
    </row>
    <row r="512" spans="1:20" x14ac:dyDescent="0.45">
      <c r="A512" s="38" t="s">
        <v>327</v>
      </c>
      <c r="B512" s="12" t="s">
        <v>76</v>
      </c>
      <c r="C512" s="22">
        <v>1496329</v>
      </c>
      <c r="D512" s="23">
        <v>0</v>
      </c>
      <c r="E512" s="23">
        <v>113837</v>
      </c>
      <c r="F512" s="23">
        <v>0</v>
      </c>
      <c r="G512" s="23">
        <v>0</v>
      </c>
      <c r="H512" s="23">
        <v>0</v>
      </c>
      <c r="I512" s="23">
        <v>0</v>
      </c>
      <c r="J512" s="23">
        <v>0</v>
      </c>
      <c r="K512" s="23">
        <v>0</v>
      </c>
      <c r="L512" s="23">
        <v>0</v>
      </c>
      <c r="M512" s="23">
        <v>0</v>
      </c>
      <c r="N512" s="23">
        <v>0</v>
      </c>
      <c r="O512" s="23">
        <v>0</v>
      </c>
      <c r="P512" s="23">
        <v>0</v>
      </c>
      <c r="Q512" s="23">
        <v>2700140</v>
      </c>
      <c r="R512" s="23">
        <v>4310306</v>
      </c>
      <c r="S512" s="1"/>
      <c r="T512" s="1"/>
    </row>
    <row r="513" spans="1:20" x14ac:dyDescent="0.45">
      <c r="A513" s="38" t="s">
        <v>327</v>
      </c>
      <c r="B513" s="12" t="s">
        <v>18</v>
      </c>
      <c r="C513" s="22">
        <v>0</v>
      </c>
      <c r="D513" s="23">
        <v>0</v>
      </c>
      <c r="E513" s="23">
        <v>0</v>
      </c>
      <c r="F513" s="23">
        <v>0</v>
      </c>
      <c r="G513" s="23">
        <v>0</v>
      </c>
      <c r="H513" s="23">
        <v>0</v>
      </c>
      <c r="I513" s="23">
        <v>0</v>
      </c>
      <c r="J513" s="23">
        <v>0</v>
      </c>
      <c r="K513" s="23">
        <v>0</v>
      </c>
      <c r="L513" s="23">
        <v>0</v>
      </c>
      <c r="M513" s="23">
        <v>0</v>
      </c>
      <c r="N513" s="23">
        <v>0</v>
      </c>
      <c r="O513" s="23">
        <v>0</v>
      </c>
      <c r="P513" s="23">
        <v>0</v>
      </c>
      <c r="Q513" s="23">
        <v>513043</v>
      </c>
      <c r="R513" s="23">
        <v>513043</v>
      </c>
      <c r="S513" s="1"/>
      <c r="T513" s="1"/>
    </row>
    <row r="514" spans="1:20" x14ac:dyDescent="0.45">
      <c r="A514" s="38" t="s">
        <v>621</v>
      </c>
      <c r="B514" s="12" t="s">
        <v>217</v>
      </c>
      <c r="C514" s="22">
        <v>0</v>
      </c>
      <c r="D514" s="23">
        <v>0</v>
      </c>
      <c r="E514" s="23">
        <v>0</v>
      </c>
      <c r="F514" s="23">
        <v>0</v>
      </c>
      <c r="G514" s="23">
        <v>0</v>
      </c>
      <c r="H514" s="23">
        <v>0</v>
      </c>
      <c r="I514" s="23">
        <v>0</v>
      </c>
      <c r="J514" s="23">
        <v>0</v>
      </c>
      <c r="K514" s="23">
        <v>0</v>
      </c>
      <c r="L514" s="23">
        <v>0</v>
      </c>
      <c r="M514" s="23">
        <v>0</v>
      </c>
      <c r="N514" s="23">
        <v>0</v>
      </c>
      <c r="O514" s="23">
        <v>0</v>
      </c>
      <c r="P514" s="23">
        <v>0</v>
      </c>
      <c r="Q514" s="23">
        <v>1206514</v>
      </c>
      <c r="R514" s="23">
        <v>1206514</v>
      </c>
      <c r="S514" s="1"/>
      <c r="T514" s="1"/>
    </row>
    <row r="515" spans="1:20" x14ac:dyDescent="0.45">
      <c r="A515" s="38" t="s">
        <v>457</v>
      </c>
      <c r="B515" s="12" t="s">
        <v>26</v>
      </c>
      <c r="C515" s="22">
        <v>0</v>
      </c>
      <c r="D515" s="23">
        <v>0</v>
      </c>
      <c r="E515" s="23">
        <v>0</v>
      </c>
      <c r="F515" s="23">
        <v>0</v>
      </c>
      <c r="G515" s="23">
        <v>0</v>
      </c>
      <c r="H515" s="23">
        <v>0</v>
      </c>
      <c r="I515" s="23">
        <v>0</v>
      </c>
      <c r="J515" s="23">
        <v>0</v>
      </c>
      <c r="K515" s="23">
        <v>0</v>
      </c>
      <c r="L515" s="23">
        <v>0</v>
      </c>
      <c r="M515" s="23">
        <v>0</v>
      </c>
      <c r="N515" s="23">
        <v>0</v>
      </c>
      <c r="O515" s="23">
        <v>0</v>
      </c>
      <c r="P515" s="23">
        <v>0</v>
      </c>
      <c r="Q515" s="23">
        <v>3261133</v>
      </c>
      <c r="R515" s="23">
        <v>3261133</v>
      </c>
      <c r="S515" s="1"/>
      <c r="T515" s="1"/>
    </row>
    <row r="516" spans="1:20" x14ac:dyDescent="0.45">
      <c r="A516" s="38" t="s">
        <v>396</v>
      </c>
      <c r="B516" s="12" t="s">
        <v>81</v>
      </c>
      <c r="C516" s="22">
        <v>2307429</v>
      </c>
      <c r="D516" s="23">
        <v>0</v>
      </c>
      <c r="E516" s="23">
        <v>0</v>
      </c>
      <c r="F516" s="23">
        <v>0</v>
      </c>
      <c r="G516" s="23">
        <v>0</v>
      </c>
      <c r="H516" s="23">
        <v>0</v>
      </c>
      <c r="I516" s="23">
        <v>0</v>
      </c>
      <c r="J516" s="23">
        <v>0</v>
      </c>
      <c r="K516" s="23">
        <v>0</v>
      </c>
      <c r="L516" s="23">
        <v>0</v>
      </c>
      <c r="M516" s="23">
        <v>0</v>
      </c>
      <c r="N516" s="23">
        <v>0</v>
      </c>
      <c r="O516" s="23">
        <v>0</v>
      </c>
      <c r="P516" s="23">
        <v>0</v>
      </c>
      <c r="Q516" s="23">
        <v>0</v>
      </c>
      <c r="R516" s="23">
        <v>2307429</v>
      </c>
      <c r="S516" s="1"/>
      <c r="T516" s="1"/>
    </row>
    <row r="517" spans="1:20" x14ac:dyDescent="0.45">
      <c r="A517" s="38" t="s">
        <v>622</v>
      </c>
      <c r="B517" s="12" t="s">
        <v>18</v>
      </c>
      <c r="C517" s="22">
        <v>0</v>
      </c>
      <c r="D517" s="23">
        <v>0</v>
      </c>
      <c r="E517" s="23">
        <v>0</v>
      </c>
      <c r="F517" s="23">
        <v>0</v>
      </c>
      <c r="G517" s="23">
        <v>0</v>
      </c>
      <c r="H517" s="23">
        <v>0</v>
      </c>
      <c r="I517" s="23">
        <v>0</v>
      </c>
      <c r="J517" s="23">
        <v>0</v>
      </c>
      <c r="K517" s="23">
        <v>0</v>
      </c>
      <c r="L517" s="23">
        <v>0</v>
      </c>
      <c r="M517" s="23">
        <v>0</v>
      </c>
      <c r="N517" s="23">
        <v>0</v>
      </c>
      <c r="O517" s="23">
        <v>0</v>
      </c>
      <c r="P517" s="23">
        <v>0</v>
      </c>
      <c r="Q517" s="23">
        <v>1244150</v>
      </c>
      <c r="R517" s="23">
        <v>1244150</v>
      </c>
      <c r="S517" s="1"/>
      <c r="T517" s="1"/>
    </row>
    <row r="518" spans="1:20" x14ac:dyDescent="0.45">
      <c r="A518" s="38" t="s">
        <v>328</v>
      </c>
      <c r="B518" s="12" t="s">
        <v>48</v>
      </c>
      <c r="C518" s="22">
        <v>1248000</v>
      </c>
      <c r="D518" s="23">
        <v>0</v>
      </c>
      <c r="E518" s="23">
        <v>0</v>
      </c>
      <c r="F518" s="23">
        <v>0</v>
      </c>
      <c r="G518" s="23">
        <v>0</v>
      </c>
      <c r="H518" s="23">
        <v>0</v>
      </c>
      <c r="I518" s="23">
        <v>0</v>
      </c>
      <c r="J518" s="23">
        <v>306000</v>
      </c>
      <c r="K518" s="23">
        <v>0</v>
      </c>
      <c r="L518" s="23">
        <v>0</v>
      </c>
      <c r="M518" s="23">
        <v>0</v>
      </c>
      <c r="N518" s="23">
        <v>11828847</v>
      </c>
      <c r="O518" s="23">
        <v>0</v>
      </c>
      <c r="P518" s="23">
        <v>0</v>
      </c>
      <c r="Q518" s="23">
        <v>8307459</v>
      </c>
      <c r="R518" s="23">
        <v>21690306</v>
      </c>
      <c r="S518" s="1"/>
      <c r="T518" s="1"/>
    </row>
    <row r="519" spans="1:20" x14ac:dyDescent="0.45">
      <c r="A519" s="38" t="s">
        <v>329</v>
      </c>
      <c r="B519" s="12" t="s">
        <v>99</v>
      </c>
      <c r="C519" s="22">
        <v>119300</v>
      </c>
      <c r="D519" s="23">
        <v>0</v>
      </c>
      <c r="E519" s="23">
        <v>0</v>
      </c>
      <c r="F519" s="23">
        <v>0</v>
      </c>
      <c r="G519" s="23">
        <v>0</v>
      </c>
      <c r="H519" s="23">
        <v>0</v>
      </c>
      <c r="I519" s="23">
        <v>0</v>
      </c>
      <c r="J519" s="23">
        <v>0</v>
      </c>
      <c r="K519" s="23">
        <v>0</v>
      </c>
      <c r="L519" s="23">
        <v>0</v>
      </c>
      <c r="M519" s="23">
        <v>0</v>
      </c>
      <c r="N519" s="23">
        <v>0</v>
      </c>
      <c r="O519" s="23">
        <v>0</v>
      </c>
      <c r="P519" s="23">
        <v>0</v>
      </c>
      <c r="Q519" s="23">
        <v>1079969</v>
      </c>
      <c r="R519" s="23">
        <v>1199269</v>
      </c>
      <c r="S519" s="1"/>
      <c r="T519" s="17"/>
    </row>
    <row r="520" spans="1:20" x14ac:dyDescent="0.45">
      <c r="A520" s="38" t="s">
        <v>458</v>
      </c>
      <c r="B520" s="12" t="s">
        <v>61</v>
      </c>
      <c r="C520" s="22">
        <v>0</v>
      </c>
      <c r="D520" s="23">
        <v>0</v>
      </c>
      <c r="E520" s="23">
        <v>0</v>
      </c>
      <c r="F520" s="23">
        <v>0</v>
      </c>
      <c r="G520" s="23">
        <v>0</v>
      </c>
      <c r="H520" s="23">
        <v>0</v>
      </c>
      <c r="I520" s="23">
        <v>0</v>
      </c>
      <c r="J520" s="23">
        <v>0</v>
      </c>
      <c r="K520" s="23">
        <v>0</v>
      </c>
      <c r="L520" s="23">
        <v>0</v>
      </c>
      <c r="M520" s="23">
        <v>0</v>
      </c>
      <c r="N520" s="23">
        <v>0</v>
      </c>
      <c r="O520" s="23">
        <v>0</v>
      </c>
      <c r="P520" s="23">
        <v>0</v>
      </c>
      <c r="Q520" s="23">
        <v>429049</v>
      </c>
      <c r="R520" s="23">
        <v>429049</v>
      </c>
      <c r="S520" s="1"/>
      <c r="T520" s="18"/>
    </row>
    <row r="521" spans="1:20" x14ac:dyDescent="0.45">
      <c r="A521" s="38" t="s">
        <v>330</v>
      </c>
      <c r="B521" s="12" t="s">
        <v>16</v>
      </c>
      <c r="C521" s="22">
        <v>0</v>
      </c>
      <c r="D521" s="23">
        <v>0</v>
      </c>
      <c r="E521" s="23">
        <v>0</v>
      </c>
      <c r="F521" s="23">
        <v>0</v>
      </c>
      <c r="G521" s="23">
        <v>0</v>
      </c>
      <c r="H521" s="23">
        <v>0</v>
      </c>
      <c r="I521" s="23">
        <v>0</v>
      </c>
      <c r="J521" s="23">
        <v>0</v>
      </c>
      <c r="K521" s="23">
        <v>0</v>
      </c>
      <c r="L521" s="23">
        <v>0</v>
      </c>
      <c r="M521" s="23">
        <v>0</v>
      </c>
      <c r="N521" s="23">
        <v>0</v>
      </c>
      <c r="O521" s="23">
        <v>0</v>
      </c>
      <c r="P521" s="23">
        <v>0</v>
      </c>
      <c r="Q521" s="23">
        <v>0</v>
      </c>
      <c r="R521" s="23">
        <v>0</v>
      </c>
      <c r="S521" s="1"/>
      <c r="T521" s="18"/>
    </row>
    <row r="522" spans="1:20" x14ac:dyDescent="0.45">
      <c r="A522" s="38" t="s">
        <v>331</v>
      </c>
      <c r="B522" s="12" t="s">
        <v>35</v>
      </c>
      <c r="C522" s="22">
        <v>0</v>
      </c>
      <c r="D522" s="23">
        <v>0</v>
      </c>
      <c r="E522" s="23">
        <v>0</v>
      </c>
      <c r="F522" s="23">
        <v>0</v>
      </c>
      <c r="G522" s="23">
        <v>0</v>
      </c>
      <c r="H522" s="23">
        <v>0</v>
      </c>
      <c r="I522" s="23">
        <v>0</v>
      </c>
      <c r="J522" s="23">
        <v>0</v>
      </c>
      <c r="K522" s="23">
        <v>0</v>
      </c>
      <c r="L522" s="23">
        <v>0</v>
      </c>
      <c r="M522" s="23">
        <v>0</v>
      </c>
      <c r="N522" s="23">
        <v>0</v>
      </c>
      <c r="O522" s="23">
        <v>0</v>
      </c>
      <c r="P522" s="23">
        <v>0</v>
      </c>
      <c r="Q522" s="23">
        <v>484400</v>
      </c>
      <c r="R522" s="23">
        <v>484400</v>
      </c>
      <c r="S522" s="1"/>
      <c r="T522" s="18"/>
    </row>
    <row r="523" spans="1:20" s="17" customFormat="1" x14ac:dyDescent="0.45">
      <c r="A523" s="38" t="s">
        <v>459</v>
      </c>
      <c r="B523" s="12" t="s">
        <v>26</v>
      </c>
      <c r="C523" s="22">
        <v>0</v>
      </c>
      <c r="D523" s="23">
        <v>0</v>
      </c>
      <c r="E523" s="23">
        <v>0</v>
      </c>
      <c r="F523" s="23">
        <v>0</v>
      </c>
      <c r="G523" s="23">
        <v>0</v>
      </c>
      <c r="H523" s="23">
        <v>0</v>
      </c>
      <c r="I523" s="23">
        <v>0</v>
      </c>
      <c r="J523" s="23">
        <v>0</v>
      </c>
      <c r="K523" s="23">
        <v>0</v>
      </c>
      <c r="L523" s="23">
        <v>0</v>
      </c>
      <c r="M523" s="23">
        <v>0</v>
      </c>
      <c r="N523" s="23">
        <v>0</v>
      </c>
      <c r="O523" s="23">
        <v>0</v>
      </c>
      <c r="P523" s="23">
        <v>0</v>
      </c>
      <c r="Q523" s="23">
        <v>1183825</v>
      </c>
      <c r="R523" s="23">
        <v>1183825</v>
      </c>
      <c r="T523" s="20"/>
    </row>
    <row r="524" spans="1:20" s="18" customFormat="1" x14ac:dyDescent="0.45">
      <c r="A524" s="38" t="s">
        <v>397</v>
      </c>
      <c r="B524" s="12" t="s">
        <v>20</v>
      </c>
      <c r="C524" s="23">
        <v>2545867</v>
      </c>
      <c r="D524" s="23">
        <v>0</v>
      </c>
      <c r="E524" s="23">
        <v>0</v>
      </c>
      <c r="F524" s="23">
        <v>0</v>
      </c>
      <c r="G524" s="23">
        <v>0</v>
      </c>
      <c r="H524" s="23">
        <v>0</v>
      </c>
      <c r="I524" s="23">
        <v>0</v>
      </c>
      <c r="J524" s="23">
        <v>0</v>
      </c>
      <c r="K524" s="23">
        <v>0</v>
      </c>
      <c r="L524" s="23">
        <v>0</v>
      </c>
      <c r="M524" s="23">
        <v>0</v>
      </c>
      <c r="N524" s="23">
        <v>0</v>
      </c>
      <c r="O524" s="23">
        <v>0</v>
      </c>
      <c r="P524" s="23">
        <v>0</v>
      </c>
      <c r="Q524" s="23">
        <v>9872800</v>
      </c>
      <c r="R524" s="23">
        <v>12418667</v>
      </c>
      <c r="T524" s="19"/>
    </row>
    <row r="525" spans="1:20" s="18" customFormat="1" x14ac:dyDescent="0.45">
      <c r="A525" s="38" t="s">
        <v>332</v>
      </c>
      <c r="B525" s="12" t="s">
        <v>37</v>
      </c>
      <c r="C525" s="25">
        <v>757654</v>
      </c>
      <c r="D525" s="25">
        <v>0</v>
      </c>
      <c r="E525" s="25">
        <v>0</v>
      </c>
      <c r="F525" s="25">
        <v>0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>
        <v>0</v>
      </c>
      <c r="N525" s="25">
        <v>85135</v>
      </c>
      <c r="O525" s="25">
        <v>0</v>
      </c>
      <c r="P525" s="25">
        <v>0</v>
      </c>
      <c r="Q525" s="25">
        <v>8739202</v>
      </c>
      <c r="R525" s="25">
        <v>9581991</v>
      </c>
      <c r="T525" s="19"/>
    </row>
    <row r="526" spans="1:20" s="18" customFormat="1" x14ac:dyDescent="0.45">
      <c r="A526" s="38" t="s">
        <v>333</v>
      </c>
      <c r="B526" s="12" t="s">
        <v>79</v>
      </c>
      <c r="C526" s="25">
        <v>0</v>
      </c>
      <c r="D526" s="25">
        <v>0</v>
      </c>
      <c r="E526" s="25">
        <v>0</v>
      </c>
      <c r="F526" s="25">
        <v>0</v>
      </c>
      <c r="G526" s="25">
        <v>0</v>
      </c>
      <c r="H526" s="25">
        <v>0</v>
      </c>
      <c r="I526" s="25">
        <v>0</v>
      </c>
      <c r="J526" s="25">
        <v>0</v>
      </c>
      <c r="K526" s="25">
        <v>0</v>
      </c>
      <c r="L526" s="25">
        <v>1360616</v>
      </c>
      <c r="M526" s="25">
        <v>0</v>
      </c>
      <c r="N526" s="25">
        <v>0</v>
      </c>
      <c r="O526" s="25">
        <v>0</v>
      </c>
      <c r="P526" s="25">
        <v>0</v>
      </c>
      <c r="Q526" s="25">
        <v>0</v>
      </c>
      <c r="R526" s="25">
        <v>1360616</v>
      </c>
      <c r="T526" s="19"/>
    </row>
    <row r="527" spans="1:20" s="20" customFormat="1" x14ac:dyDescent="0.45">
      <c r="A527" s="38" t="s">
        <v>334</v>
      </c>
      <c r="B527" s="12" t="s">
        <v>99</v>
      </c>
      <c r="C527" s="25">
        <v>1104347</v>
      </c>
      <c r="D527" s="25">
        <v>0</v>
      </c>
      <c r="E527" s="25">
        <v>2413634</v>
      </c>
      <c r="F527" s="25">
        <v>2318736</v>
      </c>
      <c r="G527" s="25">
        <v>0</v>
      </c>
      <c r="H527" s="25">
        <v>0</v>
      </c>
      <c r="I527" s="25">
        <v>0</v>
      </c>
      <c r="J527" s="25">
        <v>0</v>
      </c>
      <c r="K527" s="25">
        <v>0</v>
      </c>
      <c r="L527" s="25">
        <v>17000738</v>
      </c>
      <c r="M527" s="25">
        <v>0</v>
      </c>
      <c r="N527" s="25">
        <v>14914232</v>
      </c>
      <c r="O527" s="25">
        <v>0</v>
      </c>
      <c r="P527" s="25">
        <v>0</v>
      </c>
      <c r="Q527" s="25">
        <v>9512517</v>
      </c>
      <c r="R527" s="25">
        <v>47264204</v>
      </c>
      <c r="T527" s="19"/>
    </row>
    <row r="528" spans="1:20" s="19" customFormat="1" x14ac:dyDescent="0.45">
      <c r="A528" s="38" t="s">
        <v>335</v>
      </c>
      <c r="B528" s="12" t="s">
        <v>99</v>
      </c>
      <c r="C528" s="23">
        <v>3339842</v>
      </c>
      <c r="D528" s="23">
        <v>0</v>
      </c>
      <c r="E528" s="23">
        <v>0</v>
      </c>
      <c r="F528" s="23">
        <v>103345</v>
      </c>
      <c r="G528" s="23">
        <v>0</v>
      </c>
      <c r="H528" s="23">
        <v>0</v>
      </c>
      <c r="I528" s="23">
        <v>0</v>
      </c>
      <c r="J528" s="23">
        <v>700000</v>
      </c>
      <c r="K528" s="23">
        <v>0</v>
      </c>
      <c r="L528" s="23">
        <v>0</v>
      </c>
      <c r="M528" s="23">
        <v>0</v>
      </c>
      <c r="N528" s="23">
        <v>2002889</v>
      </c>
      <c r="O528" s="23">
        <v>0</v>
      </c>
      <c r="P528" s="23">
        <v>0</v>
      </c>
      <c r="Q528" s="23">
        <v>14651526</v>
      </c>
      <c r="R528" s="23">
        <v>20797602</v>
      </c>
    </row>
    <row r="529" spans="1:18" s="19" customFormat="1" x14ac:dyDescent="0.45">
      <c r="A529" s="38" t="s">
        <v>336</v>
      </c>
      <c r="B529" s="12" t="s">
        <v>66</v>
      </c>
      <c r="C529" s="23">
        <v>0</v>
      </c>
      <c r="D529" s="23">
        <v>0</v>
      </c>
      <c r="E529" s="23">
        <v>0</v>
      </c>
      <c r="F529" s="23">
        <v>0</v>
      </c>
      <c r="G529" s="23">
        <v>0</v>
      </c>
      <c r="H529" s="23">
        <v>0</v>
      </c>
      <c r="I529" s="23">
        <v>0</v>
      </c>
      <c r="J529" s="23">
        <v>0</v>
      </c>
      <c r="K529" s="23">
        <v>0</v>
      </c>
      <c r="L529" s="23">
        <v>0</v>
      </c>
      <c r="M529" s="23">
        <v>0</v>
      </c>
      <c r="N529" s="23">
        <v>391521</v>
      </c>
      <c r="O529" s="23">
        <v>0</v>
      </c>
      <c r="P529" s="23">
        <v>0</v>
      </c>
      <c r="Q529" s="23">
        <v>4880000</v>
      </c>
      <c r="R529" s="23">
        <v>5271521</v>
      </c>
    </row>
    <row r="530" spans="1:18" s="19" customFormat="1" x14ac:dyDescent="0.45">
      <c r="A530" s="38" t="s">
        <v>398</v>
      </c>
      <c r="B530" s="12" t="s">
        <v>99</v>
      </c>
      <c r="C530" s="23">
        <v>0</v>
      </c>
      <c r="D530" s="23">
        <v>0</v>
      </c>
      <c r="E530" s="23">
        <v>0</v>
      </c>
      <c r="F530" s="23">
        <v>0</v>
      </c>
      <c r="G530" s="23">
        <v>0</v>
      </c>
      <c r="H530" s="23">
        <v>0</v>
      </c>
      <c r="I530" s="23">
        <v>0</v>
      </c>
      <c r="J530" s="23">
        <v>0</v>
      </c>
      <c r="K530" s="23">
        <v>0</v>
      </c>
      <c r="L530" s="23">
        <v>0</v>
      </c>
      <c r="M530" s="23">
        <v>0</v>
      </c>
      <c r="N530" s="23">
        <v>0</v>
      </c>
      <c r="O530" s="23">
        <v>0</v>
      </c>
      <c r="P530" s="23">
        <v>0</v>
      </c>
      <c r="Q530" s="23">
        <v>3813810</v>
      </c>
      <c r="R530" s="23">
        <v>3813810</v>
      </c>
    </row>
    <row r="531" spans="1:18" s="19" customFormat="1" x14ac:dyDescent="0.45">
      <c r="A531" s="38" t="s">
        <v>623</v>
      </c>
      <c r="B531" s="12" t="s">
        <v>15</v>
      </c>
      <c r="C531" s="23">
        <v>217838</v>
      </c>
      <c r="D531" s="23">
        <v>0</v>
      </c>
      <c r="E531" s="23">
        <v>0</v>
      </c>
      <c r="F531" s="23">
        <v>0</v>
      </c>
      <c r="G531" s="23">
        <v>0</v>
      </c>
      <c r="H531" s="23">
        <v>0</v>
      </c>
      <c r="I531" s="23">
        <v>0</v>
      </c>
      <c r="J531" s="23">
        <v>0</v>
      </c>
      <c r="K531" s="23">
        <v>0</v>
      </c>
      <c r="L531" s="23">
        <v>0</v>
      </c>
      <c r="M531" s="23">
        <v>0</v>
      </c>
      <c r="N531" s="23">
        <v>0</v>
      </c>
      <c r="O531" s="23">
        <v>0</v>
      </c>
      <c r="P531" s="23">
        <v>0</v>
      </c>
      <c r="Q531" s="23">
        <v>1049554</v>
      </c>
      <c r="R531" s="23">
        <v>1267392</v>
      </c>
    </row>
    <row r="532" spans="1:18" s="19" customFormat="1" x14ac:dyDescent="0.45">
      <c r="A532" s="38" t="s">
        <v>337</v>
      </c>
      <c r="B532" s="12" t="s">
        <v>15</v>
      </c>
      <c r="C532" s="23">
        <v>311570</v>
      </c>
      <c r="D532" s="23">
        <v>0</v>
      </c>
      <c r="E532" s="23">
        <v>0</v>
      </c>
      <c r="F532" s="23">
        <v>0</v>
      </c>
      <c r="G532" s="23">
        <v>0</v>
      </c>
      <c r="H532" s="23">
        <v>0</v>
      </c>
      <c r="I532" s="23">
        <v>0</v>
      </c>
      <c r="J532" s="23">
        <v>0</v>
      </c>
      <c r="K532" s="23">
        <v>0</v>
      </c>
      <c r="L532" s="23">
        <v>0</v>
      </c>
      <c r="M532" s="23">
        <v>0</v>
      </c>
      <c r="N532" s="23">
        <v>0</v>
      </c>
      <c r="O532" s="23">
        <v>0</v>
      </c>
      <c r="P532" s="23">
        <v>0</v>
      </c>
      <c r="Q532" s="23">
        <v>2970369</v>
      </c>
      <c r="R532" s="23">
        <v>3281939</v>
      </c>
    </row>
    <row r="533" spans="1:18" s="19" customFormat="1" x14ac:dyDescent="0.45">
      <c r="A533" s="38" t="s">
        <v>460</v>
      </c>
      <c r="B533" s="12" t="s">
        <v>48</v>
      </c>
      <c r="C533" s="23">
        <v>622140</v>
      </c>
      <c r="D533" s="23">
        <v>0</v>
      </c>
      <c r="E533" s="23">
        <v>0</v>
      </c>
      <c r="F533" s="23">
        <v>0</v>
      </c>
      <c r="G533" s="23">
        <v>0</v>
      </c>
      <c r="H533" s="23">
        <v>0</v>
      </c>
      <c r="I533" s="23">
        <v>0</v>
      </c>
      <c r="J533" s="23">
        <v>0</v>
      </c>
      <c r="K533" s="23">
        <v>0</v>
      </c>
      <c r="L533" s="23">
        <v>0</v>
      </c>
      <c r="M533" s="23">
        <v>0</v>
      </c>
      <c r="N533" s="23">
        <v>0</v>
      </c>
      <c r="O533" s="23">
        <v>0</v>
      </c>
      <c r="P533" s="23">
        <v>0</v>
      </c>
      <c r="Q533" s="23">
        <v>8396550</v>
      </c>
      <c r="R533" s="23">
        <v>9018690</v>
      </c>
    </row>
    <row r="534" spans="1:18" s="19" customFormat="1" x14ac:dyDescent="0.45">
      <c r="A534" s="38" t="s">
        <v>461</v>
      </c>
      <c r="B534" s="12" t="s">
        <v>18</v>
      </c>
      <c r="C534" s="23">
        <v>0</v>
      </c>
      <c r="D534" s="23">
        <v>0</v>
      </c>
      <c r="E534" s="23">
        <v>463732</v>
      </c>
      <c r="F534" s="23">
        <v>0</v>
      </c>
      <c r="G534" s="23">
        <v>0</v>
      </c>
      <c r="H534" s="23">
        <v>0</v>
      </c>
      <c r="I534" s="23">
        <v>0</v>
      </c>
      <c r="J534" s="23">
        <v>474232</v>
      </c>
      <c r="K534" s="23">
        <v>0</v>
      </c>
      <c r="L534" s="23">
        <v>0</v>
      </c>
      <c r="M534" s="23">
        <v>0</v>
      </c>
      <c r="N534" s="23">
        <v>0</v>
      </c>
      <c r="O534" s="23">
        <v>0</v>
      </c>
      <c r="P534" s="23">
        <v>0</v>
      </c>
      <c r="Q534" s="23">
        <v>2453760</v>
      </c>
      <c r="R534" s="23">
        <v>3391724</v>
      </c>
    </row>
    <row r="535" spans="1:18" s="19" customFormat="1" x14ac:dyDescent="0.45">
      <c r="A535" s="38" t="s">
        <v>462</v>
      </c>
      <c r="B535" s="12" t="s">
        <v>145</v>
      </c>
      <c r="C535" s="23">
        <v>366216</v>
      </c>
      <c r="D535" s="23">
        <v>0</v>
      </c>
      <c r="E535" s="23">
        <v>1323583</v>
      </c>
      <c r="F535" s="23">
        <v>0</v>
      </c>
      <c r="G535" s="23">
        <v>3563620</v>
      </c>
      <c r="H535" s="23">
        <v>0</v>
      </c>
      <c r="I535" s="23">
        <v>0</v>
      </c>
      <c r="J535" s="23">
        <v>0</v>
      </c>
      <c r="K535" s="23">
        <v>0</v>
      </c>
      <c r="L535" s="23">
        <v>4390061</v>
      </c>
      <c r="M535" s="23">
        <v>0</v>
      </c>
      <c r="N535" s="23">
        <v>0</v>
      </c>
      <c r="O535" s="23">
        <v>0</v>
      </c>
      <c r="P535" s="23">
        <v>0</v>
      </c>
      <c r="Q535" s="23">
        <v>2372552</v>
      </c>
      <c r="R535" s="23">
        <v>12016032</v>
      </c>
    </row>
    <row r="536" spans="1:18" s="19" customFormat="1" x14ac:dyDescent="0.45">
      <c r="A536" s="38" t="s">
        <v>463</v>
      </c>
      <c r="B536" s="12" t="s">
        <v>48</v>
      </c>
      <c r="C536" s="23">
        <v>0</v>
      </c>
      <c r="D536" s="23">
        <v>0</v>
      </c>
      <c r="E536" s="23">
        <v>0</v>
      </c>
      <c r="F536" s="23">
        <v>0</v>
      </c>
      <c r="G536" s="23">
        <v>0</v>
      </c>
      <c r="H536" s="23">
        <v>0</v>
      </c>
      <c r="I536" s="23">
        <v>0</v>
      </c>
      <c r="J536" s="23">
        <v>0</v>
      </c>
      <c r="K536" s="23">
        <v>0</v>
      </c>
      <c r="L536" s="23">
        <v>0</v>
      </c>
      <c r="M536" s="23">
        <v>0</v>
      </c>
      <c r="N536" s="23">
        <v>0</v>
      </c>
      <c r="O536" s="23">
        <v>0</v>
      </c>
      <c r="P536" s="23">
        <v>0</v>
      </c>
      <c r="Q536" s="23">
        <v>928952</v>
      </c>
      <c r="R536" s="23">
        <v>928952</v>
      </c>
    </row>
    <row r="537" spans="1:18" s="19" customFormat="1" x14ac:dyDescent="0.45">
      <c r="A537" s="38" t="s">
        <v>464</v>
      </c>
      <c r="B537" s="12" t="s">
        <v>187</v>
      </c>
      <c r="C537" s="23">
        <v>0</v>
      </c>
      <c r="D537" s="23">
        <v>0</v>
      </c>
      <c r="E537" s="23">
        <v>0</v>
      </c>
      <c r="F537" s="23">
        <v>0</v>
      </c>
      <c r="G537" s="23">
        <v>0</v>
      </c>
      <c r="H537" s="23">
        <v>0</v>
      </c>
      <c r="I537" s="23">
        <v>0</v>
      </c>
      <c r="J537" s="23">
        <v>0</v>
      </c>
      <c r="K537" s="23">
        <v>0</v>
      </c>
      <c r="L537" s="23">
        <v>0</v>
      </c>
      <c r="M537" s="23">
        <v>0</v>
      </c>
      <c r="N537" s="23">
        <v>0</v>
      </c>
      <c r="O537" s="23">
        <v>889588</v>
      </c>
      <c r="P537" s="23">
        <v>0</v>
      </c>
      <c r="Q537" s="23">
        <v>0</v>
      </c>
      <c r="R537" s="23">
        <v>889588</v>
      </c>
    </row>
    <row r="538" spans="1:18" s="19" customFormat="1" x14ac:dyDescent="0.45">
      <c r="A538" s="38" t="s">
        <v>465</v>
      </c>
      <c r="B538" s="12" t="s">
        <v>18</v>
      </c>
      <c r="C538" s="23">
        <v>0</v>
      </c>
      <c r="D538" s="23">
        <v>0</v>
      </c>
      <c r="E538" s="23">
        <v>0</v>
      </c>
      <c r="F538" s="23">
        <v>0</v>
      </c>
      <c r="G538" s="23">
        <v>0</v>
      </c>
      <c r="H538" s="23">
        <v>0</v>
      </c>
      <c r="I538" s="23">
        <v>0</v>
      </c>
      <c r="J538" s="23">
        <v>0</v>
      </c>
      <c r="K538" s="23">
        <v>0</v>
      </c>
      <c r="L538" s="23">
        <v>0</v>
      </c>
      <c r="M538" s="23">
        <v>0</v>
      </c>
      <c r="N538" s="23">
        <v>0</v>
      </c>
      <c r="O538" s="23">
        <v>0</v>
      </c>
      <c r="P538" s="23">
        <v>0</v>
      </c>
      <c r="Q538" s="23">
        <v>594936</v>
      </c>
      <c r="R538" s="23">
        <v>594936</v>
      </c>
    </row>
    <row r="539" spans="1:18" s="19" customFormat="1" x14ac:dyDescent="0.45">
      <c r="A539" s="38" t="s">
        <v>466</v>
      </c>
      <c r="B539" s="12" t="s">
        <v>74</v>
      </c>
      <c r="C539" s="23">
        <v>6347608</v>
      </c>
      <c r="D539" s="23">
        <v>0</v>
      </c>
      <c r="E539" s="23">
        <v>0</v>
      </c>
      <c r="F539" s="23">
        <v>0</v>
      </c>
      <c r="G539" s="23">
        <v>0</v>
      </c>
      <c r="H539" s="23">
        <v>0</v>
      </c>
      <c r="I539" s="23">
        <v>0</v>
      </c>
      <c r="J539" s="23">
        <v>221100</v>
      </c>
      <c r="K539" s="23">
        <v>0</v>
      </c>
      <c r="L539" s="23">
        <v>0</v>
      </c>
      <c r="M539" s="23">
        <v>0</v>
      </c>
      <c r="N539" s="23">
        <v>0</v>
      </c>
      <c r="O539" s="23">
        <v>0</v>
      </c>
      <c r="P539" s="23">
        <v>0</v>
      </c>
      <c r="Q539" s="23">
        <v>32481455</v>
      </c>
      <c r="R539" s="23">
        <v>39050163</v>
      </c>
    </row>
    <row r="540" spans="1:18" s="19" customFormat="1" x14ac:dyDescent="0.45">
      <c r="A540" s="38" t="s">
        <v>467</v>
      </c>
      <c r="B540" s="12" t="s">
        <v>37</v>
      </c>
      <c r="C540" s="23">
        <v>0</v>
      </c>
      <c r="D540" s="23">
        <v>0</v>
      </c>
      <c r="E540" s="23">
        <v>0</v>
      </c>
      <c r="F540" s="23">
        <v>0</v>
      </c>
      <c r="G540" s="23">
        <v>0</v>
      </c>
      <c r="H540" s="23">
        <v>0</v>
      </c>
      <c r="I540" s="23">
        <v>0</v>
      </c>
      <c r="J540" s="23">
        <v>0</v>
      </c>
      <c r="K540" s="23">
        <v>0</v>
      </c>
      <c r="L540" s="23">
        <v>59771</v>
      </c>
      <c r="M540" s="23">
        <v>0</v>
      </c>
      <c r="N540" s="23">
        <v>0</v>
      </c>
      <c r="O540" s="23">
        <v>0</v>
      </c>
      <c r="P540" s="23">
        <v>0</v>
      </c>
      <c r="Q540" s="23">
        <v>0</v>
      </c>
      <c r="R540" s="23">
        <v>59771</v>
      </c>
    </row>
    <row r="541" spans="1:18" s="19" customFormat="1" x14ac:dyDescent="0.45">
      <c r="A541" s="38" t="s">
        <v>468</v>
      </c>
      <c r="B541" s="12" t="s">
        <v>79</v>
      </c>
      <c r="C541" s="23">
        <v>0</v>
      </c>
      <c r="D541" s="23">
        <v>0</v>
      </c>
      <c r="E541" s="23">
        <v>600959</v>
      </c>
      <c r="F541" s="23">
        <v>0</v>
      </c>
      <c r="G541" s="23">
        <v>0</v>
      </c>
      <c r="H541" s="23">
        <v>0</v>
      </c>
      <c r="I541" s="23">
        <v>0</v>
      </c>
      <c r="J541" s="23">
        <v>0</v>
      </c>
      <c r="K541" s="23">
        <v>0</v>
      </c>
      <c r="L541" s="23">
        <v>0</v>
      </c>
      <c r="M541" s="23">
        <v>0</v>
      </c>
      <c r="N541" s="23">
        <v>0</v>
      </c>
      <c r="O541" s="23">
        <v>0</v>
      </c>
      <c r="P541" s="23">
        <v>6500000</v>
      </c>
      <c r="Q541" s="23">
        <v>0</v>
      </c>
      <c r="R541" s="23">
        <v>7100959</v>
      </c>
    </row>
    <row r="542" spans="1:18" s="19" customFormat="1" x14ac:dyDescent="0.45">
      <c r="A542" s="38" t="s">
        <v>469</v>
      </c>
      <c r="B542" s="12" t="s">
        <v>48</v>
      </c>
      <c r="C542" s="23">
        <v>285514</v>
      </c>
      <c r="D542" s="23">
        <v>0</v>
      </c>
      <c r="E542" s="23">
        <v>0</v>
      </c>
      <c r="F542" s="23">
        <v>0</v>
      </c>
      <c r="G542" s="23">
        <v>0</v>
      </c>
      <c r="H542" s="23">
        <v>0</v>
      </c>
      <c r="I542" s="23">
        <v>0</v>
      </c>
      <c r="J542" s="23">
        <v>0</v>
      </c>
      <c r="K542" s="23">
        <v>0</v>
      </c>
      <c r="L542" s="23">
        <v>0</v>
      </c>
      <c r="M542" s="23">
        <v>0</v>
      </c>
      <c r="N542" s="23">
        <v>0</v>
      </c>
      <c r="O542" s="23">
        <v>0</v>
      </c>
      <c r="P542" s="23">
        <v>0</v>
      </c>
      <c r="Q542" s="23">
        <v>344369</v>
      </c>
      <c r="R542" s="23">
        <v>629883</v>
      </c>
    </row>
    <row r="543" spans="1:18" s="19" customFormat="1" x14ac:dyDescent="0.45">
      <c r="A543" s="38" t="s">
        <v>470</v>
      </c>
      <c r="B543" s="12" t="s">
        <v>58</v>
      </c>
      <c r="C543" s="23">
        <v>2018750</v>
      </c>
      <c r="D543" s="23">
        <v>0</v>
      </c>
      <c r="E543" s="23">
        <v>0</v>
      </c>
      <c r="F543" s="23">
        <v>0</v>
      </c>
      <c r="G543" s="23">
        <v>0</v>
      </c>
      <c r="H543" s="23">
        <v>0</v>
      </c>
      <c r="I543" s="23">
        <v>0</v>
      </c>
      <c r="J543" s="23">
        <v>0</v>
      </c>
      <c r="K543" s="23">
        <v>0</v>
      </c>
      <c r="L543" s="23">
        <v>0</v>
      </c>
      <c r="M543" s="23">
        <v>0</v>
      </c>
      <c r="N543" s="23">
        <v>0</v>
      </c>
      <c r="O543" s="23">
        <v>0</v>
      </c>
      <c r="P543" s="23">
        <v>0</v>
      </c>
      <c r="Q543" s="23">
        <v>1767700</v>
      </c>
      <c r="R543" s="23">
        <v>3786450</v>
      </c>
    </row>
    <row r="544" spans="1:18" s="19" customFormat="1" x14ac:dyDescent="0.45">
      <c r="A544" s="38" t="s">
        <v>471</v>
      </c>
      <c r="B544" s="12" t="s">
        <v>15</v>
      </c>
      <c r="C544" s="23">
        <v>0</v>
      </c>
      <c r="D544" s="23">
        <v>0</v>
      </c>
      <c r="E544" s="23">
        <v>0</v>
      </c>
      <c r="F544" s="23">
        <v>0</v>
      </c>
      <c r="G544" s="23">
        <v>0</v>
      </c>
      <c r="H544" s="23">
        <v>0</v>
      </c>
      <c r="I544" s="23">
        <v>0</v>
      </c>
      <c r="J544" s="23">
        <v>0</v>
      </c>
      <c r="K544" s="23">
        <v>0</v>
      </c>
      <c r="L544" s="23">
        <v>0</v>
      </c>
      <c r="M544" s="23">
        <v>0</v>
      </c>
      <c r="N544" s="23">
        <v>0</v>
      </c>
      <c r="O544" s="23">
        <v>0</v>
      </c>
      <c r="P544" s="23">
        <v>0</v>
      </c>
      <c r="Q544" s="23">
        <v>1818573</v>
      </c>
      <c r="R544" s="23">
        <v>1818573</v>
      </c>
    </row>
    <row r="545" spans="1:18" s="19" customFormat="1" x14ac:dyDescent="0.45">
      <c r="A545" s="38" t="s">
        <v>472</v>
      </c>
      <c r="B545" s="12" t="s">
        <v>26</v>
      </c>
      <c r="C545" s="23">
        <v>0</v>
      </c>
      <c r="D545" s="23">
        <v>7000000</v>
      </c>
      <c r="E545" s="23">
        <v>0</v>
      </c>
      <c r="F545" s="23">
        <v>0</v>
      </c>
      <c r="G545" s="23">
        <v>0</v>
      </c>
      <c r="H545" s="23">
        <v>0</v>
      </c>
      <c r="I545" s="23">
        <v>0</v>
      </c>
      <c r="J545" s="23">
        <v>0</v>
      </c>
      <c r="K545" s="23">
        <v>0</v>
      </c>
      <c r="L545" s="23">
        <v>0</v>
      </c>
      <c r="M545" s="23">
        <v>0</v>
      </c>
      <c r="N545" s="23">
        <v>0</v>
      </c>
      <c r="O545" s="23">
        <v>0</v>
      </c>
      <c r="P545" s="23">
        <v>0</v>
      </c>
      <c r="Q545" s="23">
        <v>0</v>
      </c>
      <c r="R545" s="23">
        <v>7000000</v>
      </c>
    </row>
    <row r="546" spans="1:18" s="19" customFormat="1" x14ac:dyDescent="0.45">
      <c r="A546" s="38" t="s">
        <v>473</v>
      </c>
      <c r="B546" s="12" t="s">
        <v>39</v>
      </c>
      <c r="C546" s="23">
        <v>0</v>
      </c>
      <c r="D546" s="23">
        <v>0</v>
      </c>
      <c r="E546" s="23">
        <v>0</v>
      </c>
      <c r="F546" s="23">
        <v>0</v>
      </c>
      <c r="G546" s="23">
        <v>0</v>
      </c>
      <c r="H546" s="23">
        <v>0</v>
      </c>
      <c r="I546" s="23">
        <v>0</v>
      </c>
      <c r="J546" s="23">
        <v>0</v>
      </c>
      <c r="K546" s="23">
        <v>0</v>
      </c>
      <c r="L546" s="23">
        <v>0</v>
      </c>
      <c r="M546" s="23">
        <v>0</v>
      </c>
      <c r="N546" s="23">
        <v>0</v>
      </c>
      <c r="O546" s="23">
        <v>0</v>
      </c>
      <c r="P546" s="23">
        <v>0</v>
      </c>
      <c r="Q546" s="23">
        <v>4466000</v>
      </c>
      <c r="R546" s="23">
        <v>4466000</v>
      </c>
    </row>
    <row r="547" spans="1:18" s="19" customFormat="1" x14ac:dyDescent="0.45">
      <c r="A547" s="38" t="s">
        <v>474</v>
      </c>
      <c r="B547" s="12" t="s">
        <v>48</v>
      </c>
      <c r="C547" s="23">
        <v>0</v>
      </c>
      <c r="D547" s="23">
        <v>0</v>
      </c>
      <c r="E547" s="23">
        <v>0</v>
      </c>
      <c r="F547" s="23">
        <v>0</v>
      </c>
      <c r="G547" s="23">
        <v>0</v>
      </c>
      <c r="H547" s="23">
        <v>0</v>
      </c>
      <c r="I547" s="23">
        <v>0</v>
      </c>
      <c r="J547" s="23">
        <v>0</v>
      </c>
      <c r="K547" s="23">
        <v>0</v>
      </c>
      <c r="L547" s="23">
        <v>0</v>
      </c>
      <c r="M547" s="23">
        <v>0</v>
      </c>
      <c r="N547" s="23">
        <v>0</v>
      </c>
      <c r="O547" s="23">
        <v>0</v>
      </c>
      <c r="P547" s="23">
        <v>0</v>
      </c>
      <c r="Q547" s="23">
        <v>890000</v>
      </c>
      <c r="R547" s="23">
        <v>890000</v>
      </c>
    </row>
    <row r="548" spans="1:18" s="19" customFormat="1" x14ac:dyDescent="0.45">
      <c r="A548" s="38" t="s">
        <v>624</v>
      </c>
      <c r="B548" s="12" t="s">
        <v>48</v>
      </c>
      <c r="C548" s="23">
        <v>457580</v>
      </c>
      <c r="D548" s="23">
        <v>0</v>
      </c>
      <c r="E548" s="23">
        <v>0</v>
      </c>
      <c r="F548" s="23">
        <v>0</v>
      </c>
      <c r="G548" s="23">
        <v>0</v>
      </c>
      <c r="H548" s="23">
        <v>0</v>
      </c>
      <c r="I548" s="23">
        <v>0</v>
      </c>
      <c r="J548" s="23">
        <v>0</v>
      </c>
      <c r="K548" s="23">
        <v>0</v>
      </c>
      <c r="L548" s="23">
        <v>0</v>
      </c>
      <c r="M548" s="23">
        <v>0</v>
      </c>
      <c r="N548" s="23">
        <v>0</v>
      </c>
      <c r="O548" s="23">
        <v>0</v>
      </c>
      <c r="P548" s="23">
        <v>0</v>
      </c>
      <c r="Q548" s="23">
        <v>8637914</v>
      </c>
      <c r="R548" s="23">
        <v>9095494</v>
      </c>
    </row>
    <row r="549" spans="1:18" s="19" customFormat="1" x14ac:dyDescent="0.45">
      <c r="A549" s="38" t="s">
        <v>475</v>
      </c>
      <c r="B549" s="12" t="s">
        <v>37</v>
      </c>
      <c r="C549" s="23">
        <v>0</v>
      </c>
      <c r="D549" s="23">
        <v>0</v>
      </c>
      <c r="E549" s="23">
        <v>1035641</v>
      </c>
      <c r="F549" s="23">
        <v>0</v>
      </c>
      <c r="G549" s="23">
        <v>0</v>
      </c>
      <c r="H549" s="23">
        <v>0</v>
      </c>
      <c r="I549" s="23">
        <v>0</v>
      </c>
      <c r="J549" s="23">
        <v>0</v>
      </c>
      <c r="K549" s="23">
        <v>0</v>
      </c>
      <c r="L549" s="23">
        <v>0</v>
      </c>
      <c r="M549" s="23">
        <v>0</v>
      </c>
      <c r="N549" s="23">
        <v>0</v>
      </c>
      <c r="O549" s="23">
        <v>0</v>
      </c>
      <c r="P549" s="23">
        <v>0</v>
      </c>
      <c r="Q549" s="23">
        <v>8588383</v>
      </c>
      <c r="R549" s="23">
        <v>9624024</v>
      </c>
    </row>
    <row r="550" spans="1:18" s="19" customFormat="1" x14ac:dyDescent="0.45">
      <c r="A550" s="38" t="s">
        <v>476</v>
      </c>
      <c r="B550" s="12" t="s">
        <v>174</v>
      </c>
      <c r="C550" s="23">
        <v>0</v>
      </c>
      <c r="D550" s="23">
        <v>0</v>
      </c>
      <c r="E550" s="23">
        <v>0</v>
      </c>
      <c r="F550" s="23">
        <v>0</v>
      </c>
      <c r="G550" s="23">
        <v>0</v>
      </c>
      <c r="H550" s="23">
        <v>0</v>
      </c>
      <c r="I550" s="23">
        <v>0</v>
      </c>
      <c r="J550" s="23">
        <v>0</v>
      </c>
      <c r="K550" s="23">
        <v>0</v>
      </c>
      <c r="L550" s="23">
        <v>0</v>
      </c>
      <c r="M550" s="23">
        <v>0</v>
      </c>
      <c r="N550" s="23">
        <v>0</v>
      </c>
      <c r="O550" s="23">
        <v>0</v>
      </c>
      <c r="P550" s="23">
        <v>0</v>
      </c>
      <c r="Q550" s="23">
        <v>143900</v>
      </c>
      <c r="R550" s="23">
        <v>143900</v>
      </c>
    </row>
    <row r="551" spans="1:18" s="19" customFormat="1" x14ac:dyDescent="0.45">
      <c r="A551" s="38" t="s">
        <v>625</v>
      </c>
      <c r="B551" s="12" t="s">
        <v>30</v>
      </c>
      <c r="C551" s="25">
        <v>0</v>
      </c>
      <c r="D551" s="25">
        <v>0</v>
      </c>
      <c r="E551" s="25">
        <v>0</v>
      </c>
      <c r="F551" s="25">
        <v>0</v>
      </c>
      <c r="G551" s="25">
        <v>0</v>
      </c>
      <c r="H551" s="25">
        <v>0</v>
      </c>
      <c r="I551" s="25">
        <v>0</v>
      </c>
      <c r="J551" s="25">
        <v>0</v>
      </c>
      <c r="K551" s="25">
        <v>0</v>
      </c>
      <c r="L551" s="25">
        <v>25000</v>
      </c>
      <c r="M551" s="25">
        <v>0</v>
      </c>
      <c r="N551" s="25">
        <v>0</v>
      </c>
      <c r="O551" s="25">
        <v>0</v>
      </c>
      <c r="P551" s="25">
        <v>0</v>
      </c>
      <c r="Q551" s="25">
        <v>0</v>
      </c>
      <c r="R551" s="25">
        <v>25000</v>
      </c>
    </row>
    <row r="552" spans="1:18" s="19" customFormat="1" x14ac:dyDescent="0.45">
      <c r="A552" s="38" t="s">
        <v>626</v>
      </c>
      <c r="B552" s="12" t="s">
        <v>48</v>
      </c>
      <c r="C552" s="25">
        <v>0</v>
      </c>
      <c r="D552" s="25">
        <v>0</v>
      </c>
      <c r="E552" s="25">
        <v>352670</v>
      </c>
      <c r="F552" s="25">
        <v>0</v>
      </c>
      <c r="G552" s="25">
        <v>0</v>
      </c>
      <c r="H552" s="25">
        <v>0</v>
      </c>
      <c r="I552" s="25">
        <v>0</v>
      </c>
      <c r="J552" s="25">
        <v>0</v>
      </c>
      <c r="K552" s="25">
        <v>0</v>
      </c>
      <c r="L552" s="25">
        <v>0</v>
      </c>
      <c r="M552" s="25">
        <v>0</v>
      </c>
      <c r="N552" s="25">
        <v>0</v>
      </c>
      <c r="O552" s="25">
        <v>0</v>
      </c>
      <c r="P552" s="25">
        <v>0</v>
      </c>
      <c r="Q552" s="25">
        <v>8914442</v>
      </c>
      <c r="R552" s="25">
        <v>9267112</v>
      </c>
    </row>
    <row r="553" spans="1:18" s="19" customFormat="1" x14ac:dyDescent="0.45">
      <c r="A553" s="38" t="s">
        <v>477</v>
      </c>
      <c r="B553" s="12" t="s">
        <v>15</v>
      </c>
      <c r="C553" s="25">
        <v>189740</v>
      </c>
      <c r="D553" s="25">
        <v>0</v>
      </c>
      <c r="E553" s="25">
        <v>0</v>
      </c>
      <c r="F553" s="25">
        <v>0</v>
      </c>
      <c r="G553" s="25">
        <v>0</v>
      </c>
      <c r="H553" s="25">
        <v>0</v>
      </c>
      <c r="I553" s="25">
        <v>0</v>
      </c>
      <c r="J553" s="25">
        <v>0</v>
      </c>
      <c r="K553" s="25">
        <v>0</v>
      </c>
      <c r="L553" s="25">
        <v>0</v>
      </c>
      <c r="M553" s="25">
        <v>0</v>
      </c>
      <c r="N553" s="25">
        <v>0</v>
      </c>
      <c r="O553" s="25">
        <v>0</v>
      </c>
      <c r="P553" s="25">
        <v>0</v>
      </c>
      <c r="Q553" s="25">
        <v>1083515</v>
      </c>
      <c r="R553" s="25">
        <v>1273255</v>
      </c>
    </row>
    <row r="554" spans="1:18" s="19" customFormat="1" x14ac:dyDescent="0.45">
      <c r="A554" s="38" t="s">
        <v>478</v>
      </c>
      <c r="B554" s="12" t="s">
        <v>48</v>
      </c>
      <c r="C554" s="25">
        <v>1204178</v>
      </c>
      <c r="D554" s="25">
        <v>0</v>
      </c>
      <c r="E554" s="25">
        <v>0</v>
      </c>
      <c r="F554" s="25">
        <v>0</v>
      </c>
      <c r="G554" s="25">
        <v>0</v>
      </c>
      <c r="H554" s="25">
        <v>0</v>
      </c>
      <c r="I554" s="25">
        <v>0</v>
      </c>
      <c r="J554" s="25">
        <v>0</v>
      </c>
      <c r="K554" s="25">
        <v>0</v>
      </c>
      <c r="L554" s="25">
        <v>0</v>
      </c>
      <c r="M554" s="25">
        <v>0</v>
      </c>
      <c r="N554" s="25">
        <v>0</v>
      </c>
      <c r="O554" s="25">
        <v>0</v>
      </c>
      <c r="P554" s="25">
        <v>0</v>
      </c>
      <c r="Q554" s="25">
        <v>7883638</v>
      </c>
      <c r="R554" s="25">
        <v>9087816</v>
      </c>
    </row>
    <row r="555" spans="1:18" s="19" customFormat="1" x14ac:dyDescent="0.45">
      <c r="A555" s="38" t="s">
        <v>479</v>
      </c>
      <c r="B555" s="12" t="s">
        <v>15</v>
      </c>
      <c r="C555" s="25">
        <v>0</v>
      </c>
      <c r="D555" s="25">
        <v>0</v>
      </c>
      <c r="E555" s="25">
        <v>0</v>
      </c>
      <c r="F555" s="25">
        <v>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5557079</v>
      </c>
      <c r="R555" s="25">
        <v>5557079</v>
      </c>
    </row>
    <row r="556" spans="1:18" s="19" customFormat="1" x14ac:dyDescent="0.45">
      <c r="A556" s="38" t="s">
        <v>627</v>
      </c>
      <c r="B556" s="12" t="s">
        <v>37</v>
      </c>
      <c r="C556" s="25">
        <v>0</v>
      </c>
      <c r="D556" s="25">
        <v>0</v>
      </c>
      <c r="E556" s="25">
        <v>0</v>
      </c>
      <c r="F556" s="25">
        <v>0</v>
      </c>
      <c r="G556" s="25">
        <v>0</v>
      </c>
      <c r="H556" s="25">
        <v>0</v>
      </c>
      <c r="I556" s="25">
        <v>0</v>
      </c>
      <c r="J556" s="25">
        <v>0</v>
      </c>
      <c r="K556" s="25">
        <v>0</v>
      </c>
      <c r="L556" s="25">
        <v>0</v>
      </c>
      <c r="M556" s="25">
        <v>0</v>
      </c>
      <c r="N556" s="25">
        <v>0</v>
      </c>
      <c r="O556" s="25">
        <v>0</v>
      </c>
      <c r="P556" s="25">
        <v>0</v>
      </c>
      <c r="Q556" s="25">
        <v>413375</v>
      </c>
      <c r="R556" s="25">
        <v>413375</v>
      </c>
    </row>
    <row r="557" spans="1:18" s="19" customFormat="1" x14ac:dyDescent="0.45">
      <c r="A557" s="38" t="s">
        <v>628</v>
      </c>
      <c r="B557" s="12" t="s">
        <v>18</v>
      </c>
      <c r="C557" s="25">
        <v>0</v>
      </c>
      <c r="D557" s="25">
        <v>0</v>
      </c>
      <c r="E557" s="25">
        <v>0</v>
      </c>
      <c r="F557" s="25">
        <v>0</v>
      </c>
      <c r="G557" s="25">
        <v>0</v>
      </c>
      <c r="H557" s="25">
        <v>0</v>
      </c>
      <c r="I557" s="25">
        <v>0</v>
      </c>
      <c r="J557" s="25">
        <v>0</v>
      </c>
      <c r="K557" s="25">
        <v>0</v>
      </c>
      <c r="L557" s="25">
        <v>0</v>
      </c>
      <c r="M557" s="25">
        <v>0</v>
      </c>
      <c r="N557" s="25">
        <v>0</v>
      </c>
      <c r="O557" s="25">
        <v>0</v>
      </c>
      <c r="P557" s="25">
        <v>0</v>
      </c>
      <c r="Q557" s="25">
        <v>1838946</v>
      </c>
      <c r="R557" s="25">
        <v>1838946</v>
      </c>
    </row>
    <row r="558" spans="1:18" s="19" customFormat="1" x14ac:dyDescent="0.45">
      <c r="A558" s="38" t="s">
        <v>480</v>
      </c>
      <c r="B558" s="12" t="s">
        <v>338</v>
      </c>
      <c r="C558" s="23">
        <v>24921173</v>
      </c>
      <c r="D558" s="23">
        <v>0</v>
      </c>
      <c r="E558" s="23">
        <v>7511351</v>
      </c>
      <c r="F558" s="23">
        <v>0</v>
      </c>
      <c r="G558" s="23">
        <v>1696845</v>
      </c>
      <c r="H558" s="23">
        <v>0</v>
      </c>
      <c r="I558" s="23">
        <v>1900000</v>
      </c>
      <c r="J558" s="23">
        <v>5469565</v>
      </c>
      <c r="K558" s="23">
        <v>0</v>
      </c>
      <c r="L558" s="23">
        <v>0</v>
      </c>
      <c r="M558" s="23">
        <v>148500000</v>
      </c>
      <c r="N558" s="23">
        <v>144846268</v>
      </c>
      <c r="O558" s="23">
        <v>3617569</v>
      </c>
      <c r="P558" s="23">
        <v>20000000</v>
      </c>
      <c r="Q558" s="23">
        <v>167321967</v>
      </c>
      <c r="R558" s="23">
        <v>525784738</v>
      </c>
    </row>
    <row r="559" spans="1:18" s="19" customFormat="1" x14ac:dyDescent="0.45">
      <c r="A559" s="38" t="s">
        <v>480</v>
      </c>
      <c r="B559" s="12" t="s">
        <v>26</v>
      </c>
      <c r="C559" s="23">
        <v>0</v>
      </c>
      <c r="D559" s="23">
        <v>0</v>
      </c>
      <c r="E559" s="23">
        <v>0</v>
      </c>
      <c r="F559" s="23">
        <v>0</v>
      </c>
      <c r="G559" s="23">
        <v>0</v>
      </c>
      <c r="H559" s="23">
        <v>0</v>
      </c>
      <c r="I559" s="23">
        <v>0</v>
      </c>
      <c r="J559" s="23">
        <v>0</v>
      </c>
      <c r="K559" s="23">
        <v>0</v>
      </c>
      <c r="L559" s="23">
        <v>0</v>
      </c>
      <c r="M559" s="23">
        <v>0</v>
      </c>
      <c r="N559" s="23">
        <v>0</v>
      </c>
      <c r="O559" s="23">
        <v>0</v>
      </c>
      <c r="P559" s="23">
        <v>0</v>
      </c>
      <c r="Q559" s="23">
        <v>372000</v>
      </c>
      <c r="R559" s="23">
        <v>372000</v>
      </c>
    </row>
    <row r="560" spans="1:18" s="19" customFormat="1" x14ac:dyDescent="0.45">
      <c r="A560" s="38" t="s">
        <v>481</v>
      </c>
      <c r="B560" s="12" t="s">
        <v>28</v>
      </c>
      <c r="C560" s="23">
        <v>0</v>
      </c>
      <c r="D560" s="23">
        <v>0</v>
      </c>
      <c r="E560" s="23">
        <v>0</v>
      </c>
      <c r="F560" s="23">
        <v>0</v>
      </c>
      <c r="G560" s="23">
        <v>0</v>
      </c>
      <c r="H560" s="23">
        <v>0</v>
      </c>
      <c r="I560" s="23">
        <v>0</v>
      </c>
      <c r="J560" s="23">
        <v>0</v>
      </c>
      <c r="K560" s="23">
        <v>0</v>
      </c>
      <c r="L560" s="23">
        <v>0</v>
      </c>
      <c r="M560" s="23">
        <v>0</v>
      </c>
      <c r="N560" s="23">
        <v>0</v>
      </c>
      <c r="O560" s="23">
        <v>0</v>
      </c>
      <c r="P560" s="23">
        <v>0</v>
      </c>
      <c r="Q560" s="23">
        <v>1749660</v>
      </c>
      <c r="R560" s="23">
        <v>1749660</v>
      </c>
    </row>
    <row r="561" spans="1:18" s="19" customFormat="1" x14ac:dyDescent="0.45">
      <c r="A561" s="38" t="s">
        <v>482</v>
      </c>
      <c r="B561" s="12" t="s">
        <v>20</v>
      </c>
      <c r="C561" s="23">
        <v>130937</v>
      </c>
      <c r="D561" s="23">
        <v>0</v>
      </c>
      <c r="E561" s="23">
        <v>0</v>
      </c>
      <c r="F561" s="23">
        <v>0</v>
      </c>
      <c r="G561" s="23">
        <v>0</v>
      </c>
      <c r="H561" s="23">
        <v>0</v>
      </c>
      <c r="I561" s="23">
        <v>0</v>
      </c>
      <c r="J561" s="23">
        <v>0</v>
      </c>
      <c r="K561" s="23">
        <v>0</v>
      </c>
      <c r="L561" s="23">
        <v>0</v>
      </c>
      <c r="M561" s="23">
        <v>0</v>
      </c>
      <c r="N561" s="23">
        <v>0</v>
      </c>
      <c r="O561" s="23">
        <v>0</v>
      </c>
      <c r="P561" s="23">
        <v>0</v>
      </c>
      <c r="Q561" s="23">
        <v>1777000</v>
      </c>
      <c r="R561" s="23">
        <v>1907937</v>
      </c>
    </row>
    <row r="562" spans="1:18" s="19" customFormat="1" x14ac:dyDescent="0.45">
      <c r="A562" s="38" t="s">
        <v>483</v>
      </c>
      <c r="B562" s="12" t="s">
        <v>35</v>
      </c>
      <c r="C562" s="23">
        <v>125098</v>
      </c>
      <c r="D562" s="23">
        <v>0</v>
      </c>
      <c r="E562" s="23">
        <v>0</v>
      </c>
      <c r="F562" s="23">
        <v>0</v>
      </c>
      <c r="G562" s="23">
        <v>0</v>
      </c>
      <c r="H562" s="23">
        <v>0</v>
      </c>
      <c r="I562" s="23">
        <v>0</v>
      </c>
      <c r="J562" s="23">
        <v>0</v>
      </c>
      <c r="K562" s="23">
        <v>0</v>
      </c>
      <c r="L562" s="23">
        <v>0</v>
      </c>
      <c r="M562" s="23">
        <v>0</v>
      </c>
      <c r="N562" s="23">
        <v>320000</v>
      </c>
      <c r="O562" s="23">
        <v>0</v>
      </c>
      <c r="P562" s="23">
        <v>0</v>
      </c>
      <c r="Q562" s="23">
        <v>1016206</v>
      </c>
      <c r="R562" s="23">
        <v>1461304</v>
      </c>
    </row>
    <row r="563" spans="1:18" s="19" customFormat="1" x14ac:dyDescent="0.45">
      <c r="A563" s="38" t="s">
        <v>484</v>
      </c>
      <c r="B563" s="12" t="s">
        <v>35</v>
      </c>
      <c r="C563" s="23">
        <v>39200</v>
      </c>
      <c r="D563" s="23">
        <v>0</v>
      </c>
      <c r="E563" s="23">
        <v>0</v>
      </c>
      <c r="F563" s="23">
        <v>0</v>
      </c>
      <c r="G563" s="23">
        <v>0</v>
      </c>
      <c r="H563" s="23">
        <v>0</v>
      </c>
      <c r="I563" s="23">
        <v>0</v>
      </c>
      <c r="J563" s="23">
        <v>0</v>
      </c>
      <c r="K563" s="23">
        <v>0</v>
      </c>
      <c r="L563" s="23">
        <v>0</v>
      </c>
      <c r="M563" s="23">
        <v>0</v>
      </c>
      <c r="N563" s="23">
        <v>0</v>
      </c>
      <c r="O563" s="23">
        <v>0</v>
      </c>
      <c r="P563" s="23">
        <v>0</v>
      </c>
      <c r="Q563" s="23">
        <v>1130229</v>
      </c>
      <c r="R563" s="23">
        <v>1169429</v>
      </c>
    </row>
    <row r="564" spans="1:18" s="19" customFormat="1" x14ac:dyDescent="0.45">
      <c r="A564" s="38" t="s">
        <v>485</v>
      </c>
      <c r="B564" s="12" t="s">
        <v>37</v>
      </c>
      <c r="C564" s="23">
        <v>0</v>
      </c>
      <c r="D564" s="23">
        <v>0</v>
      </c>
      <c r="E564" s="23">
        <v>0</v>
      </c>
      <c r="F564" s="23">
        <v>0</v>
      </c>
      <c r="G564" s="23">
        <v>0</v>
      </c>
      <c r="H564" s="23">
        <v>0</v>
      </c>
      <c r="I564" s="23">
        <v>0</v>
      </c>
      <c r="J564" s="23">
        <v>0</v>
      </c>
      <c r="K564" s="23">
        <v>0</v>
      </c>
      <c r="L564" s="23">
        <v>443285</v>
      </c>
      <c r="M564" s="23">
        <v>0</v>
      </c>
      <c r="N564" s="23">
        <v>0</v>
      </c>
      <c r="O564" s="23">
        <v>0</v>
      </c>
      <c r="P564" s="23">
        <v>0</v>
      </c>
      <c r="Q564" s="23">
        <v>0</v>
      </c>
      <c r="R564" s="23">
        <v>443285</v>
      </c>
    </row>
    <row r="565" spans="1:18" s="19" customFormat="1" x14ac:dyDescent="0.45">
      <c r="A565" s="38" t="s">
        <v>486</v>
      </c>
      <c r="B565" s="12" t="s">
        <v>37</v>
      </c>
      <c r="C565" s="23">
        <v>0</v>
      </c>
      <c r="D565" s="23">
        <v>0</v>
      </c>
      <c r="E565" s="23">
        <v>0</v>
      </c>
      <c r="F565" s="23">
        <v>0</v>
      </c>
      <c r="G565" s="23">
        <v>0</v>
      </c>
      <c r="H565" s="23">
        <v>0</v>
      </c>
      <c r="I565" s="23">
        <v>0</v>
      </c>
      <c r="J565" s="23">
        <v>0</v>
      </c>
      <c r="K565" s="23">
        <v>0</v>
      </c>
      <c r="L565" s="23">
        <v>0</v>
      </c>
      <c r="M565" s="23">
        <v>0</v>
      </c>
      <c r="N565" s="23">
        <v>0</v>
      </c>
      <c r="O565" s="23">
        <v>0</v>
      </c>
      <c r="P565" s="23">
        <v>0</v>
      </c>
      <c r="Q565" s="23">
        <v>2489376</v>
      </c>
      <c r="R565" s="23">
        <v>2489376</v>
      </c>
    </row>
    <row r="566" spans="1:18" s="19" customFormat="1" x14ac:dyDescent="0.45">
      <c r="A566" s="38" t="s">
        <v>487</v>
      </c>
      <c r="B566" s="12" t="s">
        <v>15</v>
      </c>
      <c r="C566" s="23">
        <v>276254</v>
      </c>
      <c r="D566" s="23">
        <v>0</v>
      </c>
      <c r="E566" s="23">
        <v>1176981</v>
      </c>
      <c r="F566" s="23">
        <v>0</v>
      </c>
      <c r="G566" s="23">
        <v>0</v>
      </c>
      <c r="H566" s="23">
        <v>0</v>
      </c>
      <c r="I566" s="23">
        <v>0</v>
      </c>
      <c r="J566" s="23">
        <v>0</v>
      </c>
      <c r="K566" s="23">
        <v>0</v>
      </c>
      <c r="L566" s="23">
        <v>0</v>
      </c>
      <c r="M566" s="23">
        <v>0</v>
      </c>
      <c r="N566" s="23">
        <v>0</v>
      </c>
      <c r="O566" s="23">
        <v>0</v>
      </c>
      <c r="P566" s="23">
        <v>0</v>
      </c>
      <c r="Q566" s="23">
        <v>2398385</v>
      </c>
      <c r="R566" s="23">
        <v>3851620</v>
      </c>
    </row>
    <row r="567" spans="1:18" s="19" customFormat="1" x14ac:dyDescent="0.45">
      <c r="A567" s="38" t="s">
        <v>488</v>
      </c>
      <c r="B567" s="12" t="s">
        <v>35</v>
      </c>
      <c r="C567" s="23">
        <v>107385</v>
      </c>
      <c r="D567" s="23">
        <v>0</v>
      </c>
      <c r="E567" s="23">
        <v>0</v>
      </c>
      <c r="F567" s="23">
        <v>0</v>
      </c>
      <c r="G567" s="23">
        <v>0</v>
      </c>
      <c r="H567" s="23">
        <v>0</v>
      </c>
      <c r="I567" s="23">
        <v>0</v>
      </c>
      <c r="J567" s="23">
        <v>0</v>
      </c>
      <c r="K567" s="23">
        <v>0</v>
      </c>
      <c r="L567" s="23">
        <v>0</v>
      </c>
      <c r="M567" s="23">
        <v>0</v>
      </c>
      <c r="N567" s="23">
        <v>0</v>
      </c>
      <c r="O567" s="23">
        <v>0</v>
      </c>
      <c r="P567" s="23">
        <v>0</v>
      </c>
      <c r="Q567" s="23">
        <v>372757</v>
      </c>
      <c r="R567" s="23">
        <v>480142</v>
      </c>
    </row>
    <row r="568" spans="1:18" s="19" customFormat="1" x14ac:dyDescent="0.45">
      <c r="A568" s="38" t="s">
        <v>489</v>
      </c>
      <c r="B568" s="12" t="s">
        <v>48</v>
      </c>
      <c r="C568" s="23">
        <v>0</v>
      </c>
      <c r="D568" s="23">
        <v>0</v>
      </c>
      <c r="E568" s="23">
        <v>0</v>
      </c>
      <c r="F568" s="23">
        <v>0</v>
      </c>
      <c r="G568" s="23">
        <v>0</v>
      </c>
      <c r="H568" s="23">
        <v>0</v>
      </c>
      <c r="I568" s="23">
        <v>0</v>
      </c>
      <c r="J568" s="23">
        <v>0</v>
      </c>
      <c r="K568" s="23">
        <v>0</v>
      </c>
      <c r="L568" s="23">
        <v>0</v>
      </c>
      <c r="M568" s="23">
        <v>0</v>
      </c>
      <c r="N568" s="23">
        <v>0</v>
      </c>
      <c r="O568" s="23">
        <v>0</v>
      </c>
      <c r="P568" s="23">
        <v>0</v>
      </c>
      <c r="Q568" s="23">
        <v>20936956</v>
      </c>
      <c r="R568" s="23">
        <v>20936956</v>
      </c>
    </row>
    <row r="569" spans="1:18" s="19" customFormat="1" x14ac:dyDescent="0.45">
      <c r="A569" s="38" t="s">
        <v>490</v>
      </c>
      <c r="B569" s="12" t="s">
        <v>99</v>
      </c>
      <c r="C569" s="23">
        <v>0</v>
      </c>
      <c r="D569" s="23">
        <v>0</v>
      </c>
      <c r="E569" s="23">
        <v>0</v>
      </c>
      <c r="F569" s="23">
        <v>1084553</v>
      </c>
      <c r="G569" s="23">
        <v>0</v>
      </c>
      <c r="H569" s="23">
        <v>0</v>
      </c>
      <c r="I569" s="23">
        <v>0</v>
      </c>
      <c r="J569" s="23">
        <v>0</v>
      </c>
      <c r="K569" s="23">
        <v>0</v>
      </c>
      <c r="L569" s="23">
        <v>0</v>
      </c>
      <c r="M569" s="23">
        <v>0</v>
      </c>
      <c r="N569" s="23">
        <v>0</v>
      </c>
      <c r="O569" s="23">
        <v>0</v>
      </c>
      <c r="P569" s="23">
        <v>0</v>
      </c>
      <c r="Q569" s="23">
        <v>0</v>
      </c>
      <c r="R569" s="23">
        <v>1084553</v>
      </c>
    </row>
    <row r="570" spans="1:18" s="19" customFormat="1" x14ac:dyDescent="0.45">
      <c r="A570" s="38" t="s">
        <v>491</v>
      </c>
      <c r="B570" s="12" t="s">
        <v>79</v>
      </c>
      <c r="C570" s="23">
        <v>0</v>
      </c>
      <c r="D570" s="23">
        <v>0</v>
      </c>
      <c r="E570" s="23">
        <v>0</v>
      </c>
      <c r="F570" s="23">
        <v>0</v>
      </c>
      <c r="G570" s="23">
        <v>0</v>
      </c>
      <c r="H570" s="23">
        <v>0</v>
      </c>
      <c r="I570" s="23">
        <v>0</v>
      </c>
      <c r="J570" s="23">
        <v>0</v>
      </c>
      <c r="K570" s="23">
        <v>0</v>
      </c>
      <c r="L570" s="23">
        <v>533457</v>
      </c>
      <c r="M570" s="23">
        <v>0</v>
      </c>
      <c r="N570" s="23">
        <v>0</v>
      </c>
      <c r="O570" s="23">
        <v>0</v>
      </c>
      <c r="P570" s="23">
        <v>0</v>
      </c>
      <c r="Q570" s="23">
        <v>0</v>
      </c>
      <c r="R570" s="23">
        <v>533457</v>
      </c>
    </row>
    <row r="571" spans="1:18" s="19" customFormat="1" x14ac:dyDescent="0.45">
      <c r="A571" s="38" t="s">
        <v>492</v>
      </c>
      <c r="B571" s="12" t="s">
        <v>53</v>
      </c>
      <c r="C571" s="23">
        <v>0</v>
      </c>
      <c r="D571" s="23">
        <v>0</v>
      </c>
      <c r="E571" s="23">
        <v>0</v>
      </c>
      <c r="F571" s="23">
        <v>0</v>
      </c>
      <c r="G571" s="23">
        <v>0</v>
      </c>
      <c r="H571" s="23">
        <v>0</v>
      </c>
      <c r="I571" s="23">
        <v>0</v>
      </c>
      <c r="J571" s="23">
        <v>0</v>
      </c>
      <c r="K571" s="23">
        <v>0</v>
      </c>
      <c r="L571" s="23">
        <v>0</v>
      </c>
      <c r="M571" s="23">
        <v>0</v>
      </c>
      <c r="N571" s="23">
        <v>0</v>
      </c>
      <c r="O571" s="23">
        <v>0</v>
      </c>
      <c r="P571" s="23">
        <v>0</v>
      </c>
      <c r="Q571" s="23">
        <v>1198793</v>
      </c>
      <c r="R571" s="23">
        <v>1198793</v>
      </c>
    </row>
    <row r="572" spans="1:18" s="19" customFormat="1" x14ac:dyDescent="0.45">
      <c r="A572" s="38" t="s">
        <v>493</v>
      </c>
      <c r="B572" s="12" t="s">
        <v>20</v>
      </c>
      <c r="C572" s="23">
        <v>2429918</v>
      </c>
      <c r="D572" s="23">
        <v>0</v>
      </c>
      <c r="E572" s="23">
        <v>0</v>
      </c>
      <c r="F572" s="23">
        <v>0</v>
      </c>
      <c r="G572" s="23">
        <v>0</v>
      </c>
      <c r="H572" s="23">
        <v>0</v>
      </c>
      <c r="I572" s="23">
        <v>0</v>
      </c>
      <c r="J572" s="23">
        <v>0</v>
      </c>
      <c r="K572" s="23">
        <v>0</v>
      </c>
      <c r="L572" s="23">
        <v>0</v>
      </c>
      <c r="M572" s="23">
        <v>0</v>
      </c>
      <c r="N572" s="23">
        <v>0</v>
      </c>
      <c r="O572" s="23">
        <v>0</v>
      </c>
      <c r="P572" s="23">
        <v>0</v>
      </c>
      <c r="Q572" s="23">
        <v>33666000</v>
      </c>
      <c r="R572" s="23">
        <v>36095918</v>
      </c>
    </row>
    <row r="573" spans="1:18" s="19" customFormat="1" x14ac:dyDescent="0.45">
      <c r="A573" s="38" t="s">
        <v>494</v>
      </c>
      <c r="B573" s="12" t="s">
        <v>74</v>
      </c>
      <c r="C573" s="23">
        <v>330425</v>
      </c>
      <c r="D573" s="23">
        <v>0</v>
      </c>
      <c r="E573" s="23">
        <v>0</v>
      </c>
      <c r="F573" s="23">
        <v>0</v>
      </c>
      <c r="G573" s="23">
        <v>0</v>
      </c>
      <c r="H573" s="23">
        <v>0</v>
      </c>
      <c r="I573" s="23">
        <v>0</v>
      </c>
      <c r="J573" s="23">
        <v>0</v>
      </c>
      <c r="K573" s="23">
        <v>0</v>
      </c>
      <c r="L573" s="23">
        <v>343952</v>
      </c>
      <c r="M573" s="23">
        <v>0</v>
      </c>
      <c r="N573" s="23">
        <v>0</v>
      </c>
      <c r="O573" s="23">
        <v>0</v>
      </c>
      <c r="P573" s="23">
        <v>0</v>
      </c>
      <c r="Q573" s="23">
        <v>0</v>
      </c>
      <c r="R573" s="23">
        <v>674377</v>
      </c>
    </row>
    <row r="574" spans="1:18" s="19" customFormat="1" x14ac:dyDescent="0.45">
      <c r="A574" s="38" t="s">
        <v>495</v>
      </c>
      <c r="B574" s="12" t="s">
        <v>145</v>
      </c>
      <c r="C574" s="23">
        <v>0</v>
      </c>
      <c r="D574" s="23">
        <v>0</v>
      </c>
      <c r="E574" s="23">
        <v>0</v>
      </c>
      <c r="F574" s="23">
        <v>0</v>
      </c>
      <c r="G574" s="23">
        <v>0</v>
      </c>
      <c r="H574" s="23">
        <v>0</v>
      </c>
      <c r="I574" s="23">
        <v>0</v>
      </c>
      <c r="J574" s="23">
        <v>0</v>
      </c>
      <c r="K574" s="23">
        <v>0</v>
      </c>
      <c r="L574" s="23">
        <v>0</v>
      </c>
      <c r="M574" s="23">
        <v>0</v>
      </c>
      <c r="N574" s="23">
        <v>0</v>
      </c>
      <c r="O574" s="23">
        <v>0</v>
      </c>
      <c r="P574" s="23">
        <v>0</v>
      </c>
      <c r="Q574" s="23">
        <v>4903221</v>
      </c>
      <c r="R574" s="23">
        <v>4903221</v>
      </c>
    </row>
    <row r="575" spans="1:18" s="19" customFormat="1" x14ac:dyDescent="0.45">
      <c r="A575" s="38" t="s">
        <v>496</v>
      </c>
      <c r="B575" s="12" t="s">
        <v>15</v>
      </c>
      <c r="C575" s="23">
        <v>354241</v>
      </c>
      <c r="D575" s="23">
        <v>0</v>
      </c>
      <c r="E575" s="23">
        <v>0</v>
      </c>
      <c r="F575" s="23">
        <v>0</v>
      </c>
      <c r="G575" s="23">
        <v>0</v>
      </c>
      <c r="H575" s="23">
        <v>0</v>
      </c>
      <c r="I575" s="23">
        <v>0</v>
      </c>
      <c r="J575" s="23">
        <v>0</v>
      </c>
      <c r="K575" s="23">
        <v>0</v>
      </c>
      <c r="L575" s="23">
        <v>0</v>
      </c>
      <c r="M575" s="23">
        <v>0</v>
      </c>
      <c r="N575" s="23">
        <v>0</v>
      </c>
      <c r="O575" s="23">
        <v>0</v>
      </c>
      <c r="P575" s="23">
        <v>0</v>
      </c>
      <c r="Q575" s="23">
        <v>1572875</v>
      </c>
      <c r="R575" s="23">
        <v>1927116</v>
      </c>
    </row>
    <row r="576" spans="1:18" s="19" customFormat="1" x14ac:dyDescent="0.45">
      <c r="A576" s="38" t="s">
        <v>629</v>
      </c>
      <c r="B576" s="12" t="s">
        <v>61</v>
      </c>
      <c r="C576" s="25">
        <v>0</v>
      </c>
      <c r="D576" s="25">
        <v>0</v>
      </c>
      <c r="E576" s="25">
        <v>0</v>
      </c>
      <c r="F576" s="25">
        <v>0</v>
      </c>
      <c r="G576" s="25">
        <v>0</v>
      </c>
      <c r="H576" s="25">
        <v>0</v>
      </c>
      <c r="I576" s="25">
        <v>0</v>
      </c>
      <c r="J576" s="25">
        <v>0</v>
      </c>
      <c r="K576" s="25">
        <v>0</v>
      </c>
      <c r="L576" s="25">
        <v>0</v>
      </c>
      <c r="M576" s="25">
        <v>0</v>
      </c>
      <c r="N576" s="25">
        <v>0</v>
      </c>
      <c r="O576" s="25">
        <v>0</v>
      </c>
      <c r="P576" s="25">
        <v>0</v>
      </c>
      <c r="Q576" s="25">
        <v>4402804</v>
      </c>
      <c r="R576" s="25">
        <v>4402804</v>
      </c>
    </row>
    <row r="577" spans="1:20" s="19" customFormat="1" x14ac:dyDescent="0.45">
      <c r="A577" s="38" t="s">
        <v>630</v>
      </c>
      <c r="B577" s="12" t="s">
        <v>41</v>
      </c>
      <c r="C577" s="25">
        <v>274457</v>
      </c>
      <c r="D577" s="25">
        <v>0</v>
      </c>
      <c r="E577" s="25">
        <v>225957</v>
      </c>
      <c r="F577" s="25">
        <v>0</v>
      </c>
      <c r="G577" s="25">
        <v>0</v>
      </c>
      <c r="H577" s="25">
        <v>0</v>
      </c>
      <c r="I577" s="25">
        <v>0</v>
      </c>
      <c r="J577" s="25">
        <v>0</v>
      </c>
      <c r="K577" s="25">
        <v>0</v>
      </c>
      <c r="L577" s="25">
        <v>0</v>
      </c>
      <c r="M577" s="25">
        <v>0</v>
      </c>
      <c r="N577" s="25">
        <v>0</v>
      </c>
      <c r="O577" s="25">
        <v>0</v>
      </c>
      <c r="P577" s="25">
        <v>0</v>
      </c>
      <c r="Q577" s="25">
        <v>2920714</v>
      </c>
      <c r="R577" s="25">
        <v>3421128</v>
      </c>
    </row>
    <row r="578" spans="1:20" s="19" customFormat="1" x14ac:dyDescent="0.45">
      <c r="A578" s="38" t="s">
        <v>497</v>
      </c>
      <c r="B578" s="12" t="s">
        <v>21</v>
      </c>
      <c r="C578" s="25">
        <v>0</v>
      </c>
      <c r="D578" s="25">
        <v>0</v>
      </c>
      <c r="E578" s="25">
        <v>0</v>
      </c>
      <c r="F578" s="25">
        <v>0</v>
      </c>
      <c r="G578" s="25">
        <v>0</v>
      </c>
      <c r="H578" s="25">
        <v>0</v>
      </c>
      <c r="I578" s="25">
        <v>0</v>
      </c>
      <c r="J578" s="25">
        <v>0</v>
      </c>
      <c r="K578" s="25">
        <v>0</v>
      </c>
      <c r="L578" s="25">
        <v>0</v>
      </c>
      <c r="M578" s="25">
        <v>0</v>
      </c>
      <c r="N578" s="25">
        <v>0</v>
      </c>
      <c r="O578" s="25">
        <v>0</v>
      </c>
      <c r="P578" s="25">
        <v>0</v>
      </c>
      <c r="Q578" s="25">
        <v>386013</v>
      </c>
      <c r="R578" s="25">
        <v>386013</v>
      </c>
    </row>
    <row r="579" spans="1:20" s="19" customFormat="1" x14ac:dyDescent="0.45">
      <c r="A579" s="38" t="s">
        <v>498</v>
      </c>
      <c r="B579" s="12" t="s">
        <v>61</v>
      </c>
      <c r="C579" s="23">
        <v>0</v>
      </c>
      <c r="D579" s="23">
        <v>0</v>
      </c>
      <c r="E579" s="23">
        <v>0</v>
      </c>
      <c r="F579" s="23">
        <v>0</v>
      </c>
      <c r="G579" s="23">
        <v>0</v>
      </c>
      <c r="H579" s="23">
        <v>0</v>
      </c>
      <c r="I579" s="23">
        <v>0</v>
      </c>
      <c r="J579" s="23">
        <v>0</v>
      </c>
      <c r="K579" s="23">
        <v>0</v>
      </c>
      <c r="L579" s="23">
        <v>0</v>
      </c>
      <c r="M579" s="23">
        <v>0</v>
      </c>
      <c r="N579" s="23">
        <v>0</v>
      </c>
      <c r="O579" s="23">
        <v>0</v>
      </c>
      <c r="P579" s="23">
        <v>0</v>
      </c>
      <c r="Q579" s="23">
        <v>550500</v>
      </c>
      <c r="R579" s="23">
        <v>550500</v>
      </c>
    </row>
    <row r="580" spans="1:20" s="19" customFormat="1" x14ac:dyDescent="0.45">
      <c r="A580" s="38" t="s">
        <v>499</v>
      </c>
      <c r="B580" s="12" t="s">
        <v>74</v>
      </c>
      <c r="C580" s="23">
        <v>0</v>
      </c>
      <c r="D580" s="23">
        <v>0</v>
      </c>
      <c r="E580" s="23">
        <v>0</v>
      </c>
      <c r="F580" s="23">
        <v>0</v>
      </c>
      <c r="G580" s="23">
        <v>0</v>
      </c>
      <c r="H580" s="23">
        <v>0</v>
      </c>
      <c r="I580" s="23">
        <v>0</v>
      </c>
      <c r="J580" s="23">
        <v>0</v>
      </c>
      <c r="K580" s="23">
        <v>0</v>
      </c>
      <c r="L580" s="23">
        <v>2508701</v>
      </c>
      <c r="M580" s="23">
        <v>0</v>
      </c>
      <c r="N580" s="23">
        <v>0</v>
      </c>
      <c r="O580" s="23">
        <v>0</v>
      </c>
      <c r="P580" s="23">
        <v>0</v>
      </c>
      <c r="Q580" s="23">
        <v>0</v>
      </c>
      <c r="R580" s="23">
        <v>2508701</v>
      </c>
    </row>
    <row r="581" spans="1:20" s="19" customFormat="1" x14ac:dyDescent="0.45">
      <c r="A581" s="38" t="s">
        <v>631</v>
      </c>
      <c r="B581" s="12" t="s">
        <v>215</v>
      </c>
      <c r="C581" s="23">
        <v>0</v>
      </c>
      <c r="D581" s="23">
        <v>0</v>
      </c>
      <c r="E581" s="23">
        <v>0</v>
      </c>
      <c r="F581" s="23">
        <v>0</v>
      </c>
      <c r="G581" s="23">
        <v>0</v>
      </c>
      <c r="H581" s="23">
        <v>0</v>
      </c>
      <c r="I581" s="23">
        <v>0</v>
      </c>
      <c r="J581" s="23">
        <v>0</v>
      </c>
      <c r="K581" s="23">
        <v>0</v>
      </c>
      <c r="L581" s="23">
        <v>1085874</v>
      </c>
      <c r="M581" s="23">
        <v>0</v>
      </c>
      <c r="N581" s="23">
        <v>0</v>
      </c>
      <c r="O581" s="23">
        <v>0</v>
      </c>
      <c r="P581" s="23">
        <v>0</v>
      </c>
      <c r="Q581" s="23">
        <v>0</v>
      </c>
      <c r="R581" s="23">
        <v>1085874</v>
      </c>
      <c r="T581" s="26"/>
    </row>
    <row r="582" spans="1:20" s="19" customFormat="1" ht="15.75" x14ac:dyDescent="0.5">
      <c r="A582" s="38" t="s">
        <v>500</v>
      </c>
      <c r="B582" s="12" t="s">
        <v>41</v>
      </c>
      <c r="C582" s="23">
        <v>654298</v>
      </c>
      <c r="D582" s="23">
        <v>0</v>
      </c>
      <c r="E582" s="23">
        <v>363729</v>
      </c>
      <c r="F582" s="23">
        <v>0</v>
      </c>
      <c r="G582" s="23">
        <v>0</v>
      </c>
      <c r="H582" s="23">
        <v>0</v>
      </c>
      <c r="I582" s="23">
        <v>0</v>
      </c>
      <c r="J582" s="23">
        <v>0</v>
      </c>
      <c r="K582" s="23">
        <v>0</v>
      </c>
      <c r="L582" s="23">
        <v>0</v>
      </c>
      <c r="M582" s="23">
        <v>0</v>
      </c>
      <c r="N582" s="23">
        <v>0</v>
      </c>
      <c r="O582" s="23">
        <v>0</v>
      </c>
      <c r="P582" s="23">
        <v>0</v>
      </c>
      <c r="Q582" s="23">
        <v>0</v>
      </c>
      <c r="R582" s="23">
        <v>1018027</v>
      </c>
      <c r="T582" s="27"/>
    </row>
    <row r="583" spans="1:20" s="19" customFormat="1" x14ac:dyDescent="0.45">
      <c r="A583" s="38" t="s">
        <v>501</v>
      </c>
      <c r="B583" s="12" t="s">
        <v>48</v>
      </c>
      <c r="C583" s="23">
        <v>0</v>
      </c>
      <c r="D583" s="23">
        <v>0</v>
      </c>
      <c r="E583" s="23">
        <v>0</v>
      </c>
      <c r="F583" s="23">
        <v>0</v>
      </c>
      <c r="G583" s="23">
        <v>0</v>
      </c>
      <c r="H583" s="23">
        <v>0</v>
      </c>
      <c r="I583" s="23">
        <v>0</v>
      </c>
      <c r="J583" s="23">
        <v>0</v>
      </c>
      <c r="K583" s="23">
        <v>0</v>
      </c>
      <c r="L583" s="23">
        <v>70000</v>
      </c>
      <c r="M583" s="23">
        <v>0</v>
      </c>
      <c r="N583" s="23">
        <v>0</v>
      </c>
      <c r="O583" s="23">
        <v>0</v>
      </c>
      <c r="P583" s="23">
        <v>0</v>
      </c>
      <c r="Q583" s="23">
        <v>0</v>
      </c>
      <c r="R583" s="23">
        <v>70000</v>
      </c>
      <c r="T583" s="1"/>
    </row>
    <row r="584" spans="1:20" s="19" customFormat="1" x14ac:dyDescent="0.45">
      <c r="A584" s="38" t="s">
        <v>632</v>
      </c>
      <c r="B584" s="12" t="s">
        <v>66</v>
      </c>
      <c r="C584" s="25">
        <v>0</v>
      </c>
      <c r="D584" s="25">
        <v>0</v>
      </c>
      <c r="E584" s="25">
        <v>0</v>
      </c>
      <c r="F584" s="25">
        <v>0</v>
      </c>
      <c r="G584" s="25">
        <v>0</v>
      </c>
      <c r="H584" s="25">
        <v>0</v>
      </c>
      <c r="I584" s="25">
        <v>0</v>
      </c>
      <c r="J584" s="25">
        <v>0</v>
      </c>
      <c r="K584" s="25">
        <v>0</v>
      </c>
      <c r="L584" s="25">
        <v>1936904</v>
      </c>
      <c r="M584" s="25">
        <v>0</v>
      </c>
      <c r="N584" s="25">
        <v>0</v>
      </c>
      <c r="O584" s="25">
        <v>0</v>
      </c>
      <c r="P584" s="25">
        <v>0</v>
      </c>
      <c r="Q584" s="25">
        <v>0</v>
      </c>
      <c r="R584" s="25">
        <v>1936904</v>
      </c>
      <c r="T584" s="1"/>
    </row>
    <row r="585" spans="1:20" s="26" customFormat="1" x14ac:dyDescent="0.45">
      <c r="A585" s="38" t="s">
        <v>502</v>
      </c>
      <c r="B585" s="12" t="s">
        <v>61</v>
      </c>
      <c r="C585" s="23">
        <v>0</v>
      </c>
      <c r="D585" s="23">
        <v>0</v>
      </c>
      <c r="E585" s="23">
        <v>0</v>
      </c>
      <c r="F585" s="23">
        <v>0</v>
      </c>
      <c r="G585" s="23">
        <v>0</v>
      </c>
      <c r="H585" s="23">
        <v>0</v>
      </c>
      <c r="I585" s="23">
        <v>0</v>
      </c>
      <c r="J585" s="23">
        <v>0</v>
      </c>
      <c r="K585" s="23">
        <v>0</v>
      </c>
      <c r="L585" s="23">
        <v>0</v>
      </c>
      <c r="M585" s="23">
        <v>0</v>
      </c>
      <c r="N585" s="23">
        <v>31726333</v>
      </c>
      <c r="O585" s="23">
        <v>0</v>
      </c>
      <c r="P585" s="23">
        <v>0</v>
      </c>
      <c r="Q585" s="23">
        <v>1557690</v>
      </c>
      <c r="R585" s="23">
        <v>33284023</v>
      </c>
      <c r="T585" s="1"/>
    </row>
    <row r="586" spans="1:20" s="27" customFormat="1" ht="15.75" x14ac:dyDescent="0.5">
      <c r="A586" s="38" t="s">
        <v>503</v>
      </c>
      <c r="B586" s="12" t="s">
        <v>48</v>
      </c>
      <c r="C586" s="33">
        <v>669003</v>
      </c>
      <c r="D586" s="33">
        <v>0</v>
      </c>
      <c r="E586" s="33">
        <v>0</v>
      </c>
      <c r="F586" s="33">
        <v>0</v>
      </c>
      <c r="G586" s="33">
        <v>0</v>
      </c>
      <c r="H586" s="33">
        <v>0</v>
      </c>
      <c r="I586" s="33">
        <v>0</v>
      </c>
      <c r="J586" s="33">
        <v>0</v>
      </c>
      <c r="K586" s="33">
        <v>0</v>
      </c>
      <c r="L586" s="33">
        <v>0</v>
      </c>
      <c r="M586" s="33">
        <v>0</v>
      </c>
      <c r="N586" s="33">
        <v>0</v>
      </c>
      <c r="O586" s="33">
        <v>0</v>
      </c>
      <c r="P586" s="33">
        <v>0</v>
      </c>
      <c r="Q586" s="33">
        <v>4219695</v>
      </c>
      <c r="R586" s="33">
        <v>4888698</v>
      </c>
      <c r="T586" s="1"/>
    </row>
    <row r="587" spans="1:20" x14ac:dyDescent="0.45">
      <c r="A587" s="38" t="s">
        <v>504</v>
      </c>
      <c r="B587" s="12" t="s">
        <v>66</v>
      </c>
      <c r="C587" s="34">
        <v>1531583</v>
      </c>
      <c r="D587" s="34">
        <v>0</v>
      </c>
      <c r="E587" s="34">
        <v>0</v>
      </c>
      <c r="F587" s="34">
        <v>0</v>
      </c>
      <c r="G587" s="34">
        <v>0</v>
      </c>
      <c r="H587" s="34">
        <v>0</v>
      </c>
      <c r="I587" s="34">
        <v>0</v>
      </c>
      <c r="J587" s="34">
        <v>0</v>
      </c>
      <c r="K587" s="34">
        <v>0</v>
      </c>
      <c r="L587" s="34">
        <v>0</v>
      </c>
      <c r="M587" s="34">
        <v>0</v>
      </c>
      <c r="N587" s="34">
        <v>0</v>
      </c>
      <c r="O587" s="34">
        <v>0</v>
      </c>
      <c r="P587" s="34">
        <v>0</v>
      </c>
      <c r="Q587" s="34">
        <v>11318262</v>
      </c>
      <c r="R587" s="34">
        <v>12849845</v>
      </c>
      <c r="S587" s="1"/>
      <c r="T587" s="1"/>
    </row>
    <row r="588" spans="1:20" x14ac:dyDescent="0.45">
      <c r="A588" s="38" t="s">
        <v>505</v>
      </c>
      <c r="B588" s="12" t="s">
        <v>37</v>
      </c>
      <c r="C588" s="34">
        <v>0</v>
      </c>
      <c r="D588" s="34">
        <v>0</v>
      </c>
      <c r="E588" s="34">
        <v>0</v>
      </c>
      <c r="F588" s="34">
        <v>0</v>
      </c>
      <c r="G588" s="34">
        <v>0</v>
      </c>
      <c r="H588" s="34">
        <v>0</v>
      </c>
      <c r="I588" s="34">
        <v>0</v>
      </c>
      <c r="J588" s="34">
        <v>0</v>
      </c>
      <c r="K588" s="34">
        <v>0</v>
      </c>
      <c r="L588" s="34">
        <v>0</v>
      </c>
      <c r="M588" s="34">
        <v>0</v>
      </c>
      <c r="N588" s="34">
        <v>0</v>
      </c>
      <c r="O588" s="34">
        <v>0</v>
      </c>
      <c r="P588" s="34">
        <v>0</v>
      </c>
      <c r="Q588" s="34">
        <v>2168815</v>
      </c>
      <c r="R588" s="34">
        <v>2168815</v>
      </c>
      <c r="S588" s="1"/>
      <c r="T588" s="1"/>
    </row>
    <row r="589" spans="1:20" x14ac:dyDescent="0.45">
      <c r="A589" s="38" t="s">
        <v>506</v>
      </c>
      <c r="B589" s="12" t="s">
        <v>20</v>
      </c>
      <c r="C589" s="34">
        <v>480000</v>
      </c>
      <c r="D589" s="34">
        <v>0</v>
      </c>
      <c r="E589" s="34">
        <v>3364803</v>
      </c>
      <c r="F589" s="34">
        <v>0</v>
      </c>
      <c r="G589" s="34">
        <v>0</v>
      </c>
      <c r="H589" s="34">
        <v>0</v>
      </c>
      <c r="I589" s="34">
        <v>0</v>
      </c>
      <c r="J589" s="34">
        <v>0</v>
      </c>
      <c r="K589" s="34">
        <v>0</v>
      </c>
      <c r="L589" s="34">
        <v>0</v>
      </c>
      <c r="M589" s="34">
        <v>0</v>
      </c>
      <c r="N589" s="34">
        <v>0</v>
      </c>
      <c r="O589" s="34">
        <v>0</v>
      </c>
      <c r="P589" s="34">
        <v>0</v>
      </c>
      <c r="Q589" s="34">
        <v>2220000</v>
      </c>
      <c r="R589" s="34">
        <v>6064803</v>
      </c>
      <c r="S589" s="1"/>
      <c r="T589" s="1"/>
    </row>
    <row r="590" spans="1:20" x14ac:dyDescent="0.45">
      <c r="A590" s="38" t="s">
        <v>633</v>
      </c>
      <c r="B590" s="12" t="s">
        <v>174</v>
      </c>
      <c r="C590" s="34">
        <v>0</v>
      </c>
      <c r="D590" s="34">
        <v>0</v>
      </c>
      <c r="E590" s="34">
        <v>0</v>
      </c>
      <c r="F590" s="34">
        <v>0</v>
      </c>
      <c r="G590" s="34">
        <v>0</v>
      </c>
      <c r="H590" s="34">
        <v>0</v>
      </c>
      <c r="I590" s="34">
        <v>0</v>
      </c>
      <c r="J590" s="34">
        <v>0</v>
      </c>
      <c r="K590" s="34">
        <v>0</v>
      </c>
      <c r="L590" s="34">
        <v>0</v>
      </c>
      <c r="M590" s="34">
        <v>0</v>
      </c>
      <c r="N590" s="34">
        <v>0</v>
      </c>
      <c r="O590" s="34">
        <v>0</v>
      </c>
      <c r="P590" s="34">
        <v>0</v>
      </c>
      <c r="Q590" s="34">
        <v>1734526</v>
      </c>
      <c r="R590" s="34">
        <v>1734526</v>
      </c>
      <c r="S590" s="1"/>
      <c r="T590" s="1"/>
    </row>
    <row r="591" spans="1:20" x14ac:dyDescent="0.45">
      <c r="A591" s="38" t="s">
        <v>507</v>
      </c>
      <c r="B591" s="12" t="s">
        <v>26</v>
      </c>
      <c r="C591" s="34">
        <v>288906</v>
      </c>
      <c r="D591" s="34">
        <v>0</v>
      </c>
      <c r="E591" s="34">
        <v>0</v>
      </c>
      <c r="F591" s="34">
        <v>0</v>
      </c>
      <c r="G591" s="34">
        <v>0</v>
      </c>
      <c r="H591" s="34">
        <v>0</v>
      </c>
      <c r="I591" s="34">
        <v>0</v>
      </c>
      <c r="J591" s="34">
        <v>0</v>
      </c>
      <c r="K591" s="34">
        <v>0</v>
      </c>
      <c r="L591" s="34">
        <v>0</v>
      </c>
      <c r="M591" s="34">
        <v>0</v>
      </c>
      <c r="N591" s="34">
        <v>0</v>
      </c>
      <c r="O591" s="34">
        <v>0</v>
      </c>
      <c r="P591" s="34">
        <v>0</v>
      </c>
      <c r="Q591" s="34">
        <v>0</v>
      </c>
      <c r="R591" s="34">
        <v>288906</v>
      </c>
      <c r="S591" s="1"/>
      <c r="T591" s="1"/>
    </row>
    <row r="592" spans="1:20" x14ac:dyDescent="0.45">
      <c r="A592" s="38" t="s">
        <v>634</v>
      </c>
      <c r="B592" s="12" t="s">
        <v>18</v>
      </c>
      <c r="C592" s="34">
        <v>1033584</v>
      </c>
      <c r="D592" s="34">
        <v>0</v>
      </c>
      <c r="E592" s="34">
        <v>39556</v>
      </c>
      <c r="F592" s="34">
        <v>0</v>
      </c>
      <c r="G592" s="34">
        <v>0</v>
      </c>
      <c r="H592" s="34">
        <v>0</v>
      </c>
      <c r="I592" s="34">
        <v>0</v>
      </c>
      <c r="J592" s="34">
        <v>0</v>
      </c>
      <c r="K592" s="34">
        <v>0</v>
      </c>
      <c r="L592" s="34">
        <v>0</v>
      </c>
      <c r="M592" s="34">
        <v>0</v>
      </c>
      <c r="N592" s="34">
        <v>0</v>
      </c>
      <c r="O592" s="34">
        <v>0</v>
      </c>
      <c r="P592" s="34">
        <v>0</v>
      </c>
      <c r="Q592" s="34">
        <v>5029944</v>
      </c>
      <c r="R592" s="34">
        <v>6103084</v>
      </c>
      <c r="S592" s="1"/>
      <c r="T592" s="1"/>
    </row>
    <row r="593" spans="1:19" ht="14.65" thickBot="1" x14ac:dyDescent="0.5">
      <c r="A593" s="35"/>
      <c r="B593" s="36" t="s">
        <v>13</v>
      </c>
      <c r="C593" s="37">
        <f t="shared" ref="C593:R593" si="0">SUM(C3:C592)</f>
        <v>966311182</v>
      </c>
      <c r="D593" s="37">
        <f t="shared" si="0"/>
        <v>7000000</v>
      </c>
      <c r="E593" s="37">
        <f t="shared" si="0"/>
        <v>410324001</v>
      </c>
      <c r="F593" s="37">
        <f t="shared" si="0"/>
        <v>691311680.51999998</v>
      </c>
      <c r="G593" s="37">
        <f t="shared" si="0"/>
        <v>124375773</v>
      </c>
      <c r="H593" s="37">
        <f t="shared" si="0"/>
        <v>9591291</v>
      </c>
      <c r="I593" s="37">
        <f t="shared" si="0"/>
        <v>8900000</v>
      </c>
      <c r="J593" s="37">
        <f t="shared" si="0"/>
        <v>47160350</v>
      </c>
      <c r="K593" s="37">
        <f t="shared" si="0"/>
        <v>2224214724</v>
      </c>
      <c r="L593" s="37">
        <f t="shared" si="0"/>
        <v>598255156</v>
      </c>
      <c r="M593" s="37">
        <f t="shared" si="0"/>
        <v>148500000</v>
      </c>
      <c r="N593" s="37">
        <f t="shared" si="0"/>
        <v>3050828520</v>
      </c>
      <c r="O593" s="37">
        <f t="shared" si="0"/>
        <v>21461212</v>
      </c>
      <c r="P593" s="37">
        <f t="shared" si="0"/>
        <v>152326758</v>
      </c>
      <c r="Q593" s="37">
        <f t="shared" si="0"/>
        <v>7240436087</v>
      </c>
      <c r="R593" s="37">
        <f t="shared" si="0"/>
        <v>15700996734.52</v>
      </c>
      <c r="S593" s="1"/>
    </row>
    <row r="594" spans="1:19" x14ac:dyDescent="0.45">
      <c r="A594" s="30"/>
      <c r="B594" s="30"/>
      <c r="C594" s="30"/>
      <c r="D594" s="31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</row>
  </sheetData>
  <autoFilter ref="A2:T527" xr:uid="{00000000-0009-0000-0000-000000000000}">
    <sortState xmlns:xlrd2="http://schemas.microsoft.com/office/spreadsheetml/2017/richdata2" ref="A3:T582">
      <sortCondition ref="D2:D523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5"/>
  <sheetViews>
    <sheetView workbookViewId="0">
      <selection activeCell="B2" sqref="B2"/>
    </sheetView>
  </sheetViews>
  <sheetFormatPr defaultRowHeight="14.25" x14ac:dyDescent="0.45"/>
  <cols>
    <col min="1" max="1" width="21.06640625" customWidth="1"/>
    <col min="2" max="2" width="37" customWidth="1"/>
  </cols>
  <sheetData>
    <row r="2" spans="1:2" ht="42.75" x14ac:dyDescent="0.45">
      <c r="A2" s="53" t="s">
        <v>508</v>
      </c>
      <c r="B2" s="54" t="s">
        <v>637</v>
      </c>
    </row>
    <row r="3" spans="1:2" ht="36.5" customHeight="1" x14ac:dyDescent="0.45">
      <c r="A3" s="53" t="s">
        <v>509</v>
      </c>
      <c r="B3" s="54" t="s">
        <v>510</v>
      </c>
    </row>
    <row r="4" spans="1:2" ht="67.5" customHeight="1" x14ac:dyDescent="0.45">
      <c r="A4" s="53" t="s">
        <v>511</v>
      </c>
      <c r="B4" s="54" t="s">
        <v>512</v>
      </c>
    </row>
    <row r="5" spans="1:2" ht="63" customHeight="1" x14ac:dyDescent="0.45">
      <c r="A5" s="53" t="s">
        <v>513</v>
      </c>
      <c r="B5" s="54" t="s">
        <v>514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9"/>
  <sheetViews>
    <sheetView workbookViewId="0">
      <pane ySplit="3" topLeftCell="A4" activePane="bottomLeft" state="frozen"/>
      <selection pane="bottomLeft" activeCell="O54" sqref="O54"/>
    </sheetView>
  </sheetViews>
  <sheetFormatPr defaultColWidth="8.796875" defaultRowHeight="14.25" x14ac:dyDescent="0.45"/>
  <cols>
    <col min="1" max="1" width="12.59765625" style="1" customWidth="1"/>
    <col min="2" max="2" width="26.19921875" style="1" bestFit="1" customWidth="1"/>
    <col min="3" max="3" width="23.9296875" style="1" bestFit="1" customWidth="1"/>
    <col min="4" max="4" width="40.53125" style="1" bestFit="1" customWidth="1"/>
    <col min="5" max="5" width="20" style="1" bestFit="1" customWidth="1"/>
    <col min="6" max="6" width="32.73046875" style="1" customWidth="1"/>
    <col min="7" max="7" width="33.46484375" style="1" bestFit="1" customWidth="1"/>
    <col min="8" max="8" width="31.53125" style="1" bestFit="1" customWidth="1"/>
    <col min="9" max="9" width="42.46484375" style="1" bestFit="1" customWidth="1"/>
    <col min="10" max="10" width="19.46484375" style="1" bestFit="1" customWidth="1"/>
    <col min="11" max="11" width="18.19921875" style="1" bestFit="1" customWidth="1"/>
    <col min="12" max="12" width="21.73046875" style="1" bestFit="1" customWidth="1"/>
    <col min="13" max="13" width="25.53125" style="1" bestFit="1" customWidth="1"/>
    <col min="14" max="14" width="22.19921875" style="1" bestFit="1" customWidth="1"/>
    <col min="15" max="15" width="23.19921875" style="1" bestFit="1" customWidth="1"/>
    <col min="16" max="16" width="24.265625" style="1" bestFit="1" customWidth="1"/>
    <col min="17" max="17" width="18.59765625" style="45" bestFit="1" customWidth="1"/>
    <col min="18" max="18" width="14.73046875" style="1" bestFit="1" customWidth="1"/>
    <col min="19" max="16384" width="8.796875" style="1"/>
  </cols>
  <sheetData>
    <row r="1" spans="1:19" ht="20.65" x14ac:dyDescent="0.6">
      <c r="A1" s="6" t="s">
        <v>636</v>
      </c>
      <c r="N1" s="13"/>
    </row>
    <row r="2" spans="1:19" ht="21" thickBot="1" x14ac:dyDescent="0.65">
      <c r="A2" s="10" t="s">
        <v>339</v>
      </c>
      <c r="J2" s="6"/>
      <c r="K2" s="6"/>
    </row>
    <row r="3" spans="1:19" s="11" customFormat="1" ht="28.9" customHeight="1" thickBot="1" x14ac:dyDescent="0.5">
      <c r="A3" s="47" t="s">
        <v>402</v>
      </c>
      <c r="B3" s="47" t="s">
        <v>0</v>
      </c>
      <c r="C3" s="47" t="s">
        <v>400</v>
      </c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7" t="s">
        <v>399</v>
      </c>
      <c r="K3" s="47" t="s">
        <v>7</v>
      </c>
      <c r="L3" s="47" t="s">
        <v>8</v>
      </c>
      <c r="M3" s="47" t="s">
        <v>9</v>
      </c>
      <c r="N3" s="47" t="s">
        <v>10</v>
      </c>
      <c r="O3" s="47" t="s">
        <v>11</v>
      </c>
      <c r="P3" s="47" t="s">
        <v>12</v>
      </c>
      <c r="Q3" s="48" t="s">
        <v>13</v>
      </c>
    </row>
    <row r="4" spans="1:19" x14ac:dyDescent="0.45">
      <c r="A4" s="3" t="s">
        <v>30</v>
      </c>
      <c r="B4" s="7">
        <v>13367723</v>
      </c>
      <c r="C4" s="42">
        <v>0</v>
      </c>
      <c r="D4" s="39">
        <v>914802</v>
      </c>
      <c r="E4" s="42">
        <v>159000</v>
      </c>
      <c r="F4" s="42">
        <v>0</v>
      </c>
      <c r="G4" s="42">
        <v>0</v>
      </c>
      <c r="H4" s="42">
        <v>0</v>
      </c>
      <c r="I4" s="42">
        <v>0</v>
      </c>
      <c r="J4" s="42">
        <v>0</v>
      </c>
      <c r="K4" s="39">
        <v>6954462</v>
      </c>
      <c r="L4" s="42">
        <v>0</v>
      </c>
      <c r="M4" s="39">
        <v>24410882</v>
      </c>
      <c r="N4" s="42">
        <v>0</v>
      </c>
      <c r="O4" s="42">
        <v>0</v>
      </c>
      <c r="P4" s="39">
        <v>26495005</v>
      </c>
      <c r="Q4" s="39">
        <v>72301874</v>
      </c>
      <c r="S4" s="52"/>
    </row>
    <row r="5" spans="1:19" x14ac:dyDescent="0.45">
      <c r="A5" s="2" t="s">
        <v>58</v>
      </c>
      <c r="B5" s="8">
        <v>8181264</v>
      </c>
      <c r="C5" s="43">
        <v>0</v>
      </c>
      <c r="D5" s="40">
        <v>5329156</v>
      </c>
      <c r="E5" s="43">
        <v>0</v>
      </c>
      <c r="F5" s="43">
        <v>0</v>
      </c>
      <c r="G5" s="43">
        <v>0</v>
      </c>
      <c r="H5" s="43">
        <v>0</v>
      </c>
      <c r="I5" s="40">
        <v>3260800</v>
      </c>
      <c r="J5" s="43">
        <v>0</v>
      </c>
      <c r="K5" s="40">
        <v>16684906</v>
      </c>
      <c r="L5" s="43">
        <v>0</v>
      </c>
      <c r="M5" s="43">
        <v>0</v>
      </c>
      <c r="N5" s="43">
        <v>0</v>
      </c>
      <c r="O5" s="43">
        <v>0</v>
      </c>
      <c r="P5" s="40">
        <v>31258483</v>
      </c>
      <c r="Q5" s="40">
        <v>64714609</v>
      </c>
    </row>
    <row r="6" spans="1:19" x14ac:dyDescent="0.45">
      <c r="A6" s="2" t="s">
        <v>140</v>
      </c>
      <c r="B6" s="8">
        <v>3629304</v>
      </c>
      <c r="C6" s="43">
        <v>0</v>
      </c>
      <c r="D6" s="43">
        <v>0</v>
      </c>
      <c r="E6" s="43">
        <v>0</v>
      </c>
      <c r="F6" s="40">
        <v>2487494</v>
      </c>
      <c r="G6" s="43">
        <v>0</v>
      </c>
      <c r="H6" s="43">
        <v>0</v>
      </c>
      <c r="I6" s="43">
        <v>0</v>
      </c>
      <c r="J6" s="43">
        <v>0</v>
      </c>
      <c r="K6" s="40">
        <v>7830072</v>
      </c>
      <c r="L6" s="43">
        <v>0</v>
      </c>
      <c r="M6" s="40">
        <v>327597</v>
      </c>
      <c r="N6" s="43">
        <v>0</v>
      </c>
      <c r="O6" s="43">
        <v>0</v>
      </c>
      <c r="P6" s="40">
        <v>9926016</v>
      </c>
      <c r="Q6" s="40">
        <v>24200483</v>
      </c>
    </row>
    <row r="7" spans="1:19" x14ac:dyDescent="0.45">
      <c r="A7" s="2" t="s">
        <v>599</v>
      </c>
      <c r="B7" s="8">
        <v>0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0">
        <v>1716614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0">
        <v>1716614</v>
      </c>
    </row>
    <row r="8" spans="1:19" x14ac:dyDescent="0.45">
      <c r="A8" s="2" t="s">
        <v>74</v>
      </c>
      <c r="B8" s="8">
        <v>21376777</v>
      </c>
      <c r="C8" s="43">
        <v>0</v>
      </c>
      <c r="D8" s="40">
        <v>8047905</v>
      </c>
      <c r="E8" s="43">
        <v>0</v>
      </c>
      <c r="F8" s="40">
        <v>3361501</v>
      </c>
      <c r="G8" s="43">
        <v>0</v>
      </c>
      <c r="H8" s="43">
        <v>0</v>
      </c>
      <c r="I8" s="40">
        <v>221100</v>
      </c>
      <c r="J8" s="43">
        <v>0</v>
      </c>
      <c r="K8" s="40">
        <v>19228270</v>
      </c>
      <c r="L8" s="43">
        <v>0</v>
      </c>
      <c r="M8" s="40">
        <v>12056437</v>
      </c>
      <c r="N8" s="40">
        <v>527539</v>
      </c>
      <c r="O8" s="43">
        <v>0</v>
      </c>
      <c r="P8" s="40">
        <v>205619007</v>
      </c>
      <c r="Q8" s="40">
        <v>270438536</v>
      </c>
    </row>
    <row r="9" spans="1:19" x14ac:dyDescent="0.45">
      <c r="A9" s="2" t="s">
        <v>48</v>
      </c>
      <c r="B9" s="8">
        <v>135538473</v>
      </c>
      <c r="C9" s="43">
        <v>0</v>
      </c>
      <c r="D9" s="40">
        <v>134723286</v>
      </c>
      <c r="E9" s="43">
        <v>0</v>
      </c>
      <c r="F9" s="40">
        <v>74534988</v>
      </c>
      <c r="G9" s="43">
        <v>0</v>
      </c>
      <c r="H9" s="43">
        <v>0</v>
      </c>
      <c r="I9" s="43">
        <v>656000</v>
      </c>
      <c r="J9" s="40">
        <v>1204900000</v>
      </c>
      <c r="K9" s="40">
        <v>31804284</v>
      </c>
      <c r="L9" s="43">
        <v>0</v>
      </c>
      <c r="M9" s="40">
        <v>442636533</v>
      </c>
      <c r="N9" s="40">
        <v>3256142</v>
      </c>
      <c r="O9" s="43">
        <v>0</v>
      </c>
      <c r="P9" s="40">
        <v>1393502916</v>
      </c>
      <c r="Q9" s="40">
        <v>3423585767</v>
      </c>
    </row>
    <row r="10" spans="1:19" x14ac:dyDescent="0.45">
      <c r="A10" s="2" t="s">
        <v>101</v>
      </c>
      <c r="B10" s="8">
        <v>19337598</v>
      </c>
      <c r="C10" s="43">
        <v>0</v>
      </c>
      <c r="D10" s="40">
        <v>2946518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0">
        <v>1956441</v>
      </c>
      <c r="L10" s="43">
        <v>0</v>
      </c>
      <c r="M10" s="43">
        <v>14713863</v>
      </c>
      <c r="N10" s="43">
        <v>0</v>
      </c>
      <c r="O10" s="43">
        <v>0</v>
      </c>
      <c r="P10" s="40">
        <v>87753519</v>
      </c>
      <c r="Q10" s="40">
        <v>126707939</v>
      </c>
    </row>
    <row r="11" spans="1:19" x14ac:dyDescent="0.45">
      <c r="A11" s="2" t="s">
        <v>112</v>
      </c>
      <c r="B11" s="8">
        <v>3688320</v>
      </c>
      <c r="C11" s="43">
        <v>0</v>
      </c>
      <c r="D11" s="43">
        <v>2691801</v>
      </c>
      <c r="E11" s="43">
        <v>0</v>
      </c>
      <c r="F11" s="43">
        <v>0</v>
      </c>
      <c r="G11" s="43">
        <v>0</v>
      </c>
      <c r="H11" s="43">
        <v>0</v>
      </c>
      <c r="I11" s="40">
        <v>2630000</v>
      </c>
      <c r="J11" s="43">
        <v>0</v>
      </c>
      <c r="K11" s="43">
        <v>203374</v>
      </c>
      <c r="L11" s="43">
        <v>0</v>
      </c>
      <c r="M11" s="40">
        <v>60506484</v>
      </c>
      <c r="N11" s="43">
        <v>0</v>
      </c>
      <c r="O11" s="43">
        <v>9160000</v>
      </c>
      <c r="P11" s="40">
        <v>17393702</v>
      </c>
      <c r="Q11" s="40">
        <v>96273681</v>
      </c>
    </row>
    <row r="12" spans="1:19" x14ac:dyDescent="0.45">
      <c r="A12" s="2" t="s">
        <v>338</v>
      </c>
      <c r="B12" s="8">
        <v>24921173</v>
      </c>
      <c r="C12" s="43">
        <v>0</v>
      </c>
      <c r="D12" s="40">
        <v>7511351</v>
      </c>
      <c r="E12" s="43">
        <v>0</v>
      </c>
      <c r="F12" s="43">
        <v>1696845</v>
      </c>
      <c r="G12" s="43">
        <v>0</v>
      </c>
      <c r="H12" s="43">
        <v>0</v>
      </c>
      <c r="I12" s="43">
        <v>5469565</v>
      </c>
      <c r="J12" s="43">
        <v>0</v>
      </c>
      <c r="K12" s="43">
        <v>0</v>
      </c>
      <c r="L12" s="43">
        <v>148500000</v>
      </c>
      <c r="M12" s="40">
        <v>144846268</v>
      </c>
      <c r="N12" s="43">
        <v>0</v>
      </c>
      <c r="O12" s="43">
        <v>20000000</v>
      </c>
      <c r="P12" s="40">
        <v>167321967</v>
      </c>
      <c r="Q12" s="40">
        <v>525784738</v>
      </c>
    </row>
    <row r="13" spans="1:19" x14ac:dyDescent="0.45">
      <c r="A13" s="2" t="s">
        <v>123</v>
      </c>
      <c r="B13" s="8">
        <v>3269350</v>
      </c>
      <c r="C13" s="43">
        <v>0</v>
      </c>
      <c r="D13" s="40">
        <v>449616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0">
        <v>1015791</v>
      </c>
      <c r="L13" s="43">
        <v>0</v>
      </c>
      <c r="M13" s="40">
        <v>730973</v>
      </c>
      <c r="N13" s="43">
        <v>0</v>
      </c>
      <c r="O13" s="43">
        <v>0</v>
      </c>
      <c r="P13" s="40">
        <v>31166613</v>
      </c>
      <c r="Q13" s="40">
        <v>36632343</v>
      </c>
    </row>
    <row r="14" spans="1:19" x14ac:dyDescent="0.45">
      <c r="A14" s="2" t="s">
        <v>99</v>
      </c>
      <c r="B14" s="8">
        <v>44328253</v>
      </c>
      <c r="C14" s="43">
        <v>0</v>
      </c>
      <c r="D14" s="40">
        <v>4932561</v>
      </c>
      <c r="E14" s="40">
        <v>7321959</v>
      </c>
      <c r="F14" s="43">
        <v>0</v>
      </c>
      <c r="G14" s="43">
        <v>0</v>
      </c>
      <c r="H14" s="43">
        <v>0</v>
      </c>
      <c r="I14" s="40">
        <v>700000</v>
      </c>
      <c r="J14" s="43">
        <v>138331526</v>
      </c>
      <c r="K14" s="40">
        <v>17000738</v>
      </c>
      <c r="L14" s="43">
        <v>0</v>
      </c>
      <c r="M14" s="40">
        <v>65206689</v>
      </c>
      <c r="N14" s="43">
        <v>0</v>
      </c>
      <c r="O14" s="43">
        <v>22000000</v>
      </c>
      <c r="P14" s="40">
        <v>292764046</v>
      </c>
      <c r="Q14" s="40">
        <v>592928569</v>
      </c>
    </row>
    <row r="15" spans="1:19" x14ac:dyDescent="0.45">
      <c r="A15" s="2" t="s">
        <v>43</v>
      </c>
      <c r="B15" s="8">
        <v>19188653</v>
      </c>
      <c r="C15" s="43">
        <v>0</v>
      </c>
      <c r="D15" s="43">
        <v>7985672</v>
      </c>
      <c r="E15" s="43">
        <v>0</v>
      </c>
      <c r="F15" s="43">
        <v>3049180</v>
      </c>
      <c r="G15" s="43">
        <v>0</v>
      </c>
      <c r="H15" s="43">
        <v>0</v>
      </c>
      <c r="I15" s="43">
        <v>430400</v>
      </c>
      <c r="J15" s="43">
        <v>0</v>
      </c>
      <c r="K15" s="43">
        <v>0</v>
      </c>
      <c r="L15" s="43">
        <v>0</v>
      </c>
      <c r="M15" s="43">
        <v>99239885</v>
      </c>
      <c r="N15" s="43">
        <v>0</v>
      </c>
      <c r="O15" s="43">
        <v>12629760</v>
      </c>
      <c r="P15" s="43">
        <v>133666257</v>
      </c>
      <c r="Q15" s="40">
        <v>277065381</v>
      </c>
    </row>
    <row r="16" spans="1:19" x14ac:dyDescent="0.45">
      <c r="A16" s="2" t="s">
        <v>173</v>
      </c>
      <c r="B16" s="8">
        <v>7533723</v>
      </c>
      <c r="C16" s="43">
        <v>0</v>
      </c>
      <c r="D16" s="40">
        <v>1179711</v>
      </c>
      <c r="E16" s="43">
        <v>0</v>
      </c>
      <c r="F16" s="40">
        <v>317364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0">
        <v>2508110</v>
      </c>
      <c r="N16" s="40">
        <v>449504</v>
      </c>
      <c r="O16" s="43">
        <v>0</v>
      </c>
      <c r="P16" s="40">
        <v>39684367</v>
      </c>
      <c r="Q16" s="40">
        <v>51672779</v>
      </c>
    </row>
    <row r="17" spans="1:17" x14ac:dyDescent="0.45">
      <c r="A17" s="2" t="s">
        <v>28</v>
      </c>
      <c r="B17" s="8">
        <v>22089829</v>
      </c>
      <c r="C17" s="43">
        <v>0</v>
      </c>
      <c r="D17" s="40">
        <v>4518306</v>
      </c>
      <c r="E17" s="43">
        <v>0</v>
      </c>
      <c r="F17" s="40">
        <v>3290064</v>
      </c>
      <c r="G17" s="43">
        <v>0</v>
      </c>
      <c r="H17" s="43">
        <v>0</v>
      </c>
      <c r="I17" s="43">
        <v>7026769</v>
      </c>
      <c r="J17" s="43">
        <v>0</v>
      </c>
      <c r="K17" s="40">
        <v>15596460</v>
      </c>
      <c r="L17" s="43">
        <v>0</v>
      </c>
      <c r="M17" s="43">
        <v>0</v>
      </c>
      <c r="N17" s="43">
        <v>0</v>
      </c>
      <c r="O17" s="43">
        <v>7000000</v>
      </c>
      <c r="P17" s="40">
        <v>28663902</v>
      </c>
      <c r="Q17" s="40">
        <v>88185330</v>
      </c>
    </row>
    <row r="18" spans="1:17" x14ac:dyDescent="0.45">
      <c r="A18" s="2" t="s">
        <v>64</v>
      </c>
      <c r="B18" s="8">
        <v>5748943</v>
      </c>
      <c r="C18" s="43">
        <v>0</v>
      </c>
      <c r="D18" s="40">
        <v>1823596</v>
      </c>
      <c r="E18" s="43">
        <v>0</v>
      </c>
      <c r="F18" s="43">
        <v>0</v>
      </c>
      <c r="G18" s="43">
        <v>0</v>
      </c>
      <c r="H18" s="43">
        <v>0</v>
      </c>
      <c r="I18" s="43">
        <v>150000</v>
      </c>
      <c r="J18" s="43">
        <v>0</v>
      </c>
      <c r="K18" s="40">
        <v>12509171</v>
      </c>
      <c r="L18" s="43">
        <v>0</v>
      </c>
      <c r="M18" s="43">
        <v>0</v>
      </c>
      <c r="N18" s="43">
        <v>0</v>
      </c>
      <c r="O18" s="43">
        <v>0</v>
      </c>
      <c r="P18" s="40">
        <v>13613269</v>
      </c>
      <c r="Q18" s="40">
        <v>33844979</v>
      </c>
    </row>
    <row r="19" spans="1:17" x14ac:dyDescent="0.45">
      <c r="A19" s="2" t="s">
        <v>39</v>
      </c>
      <c r="B19" s="8">
        <v>25865311</v>
      </c>
      <c r="C19" s="43">
        <v>0</v>
      </c>
      <c r="D19" s="40">
        <v>9241413</v>
      </c>
      <c r="E19" s="43">
        <v>0</v>
      </c>
      <c r="F19" s="43">
        <v>440976</v>
      </c>
      <c r="G19" s="43">
        <v>0</v>
      </c>
      <c r="H19" s="40">
        <v>2000000</v>
      </c>
      <c r="I19" s="43">
        <v>40000</v>
      </c>
      <c r="J19" s="40">
        <v>100000000</v>
      </c>
      <c r="K19" s="40">
        <v>4000000</v>
      </c>
      <c r="L19" s="43">
        <v>0</v>
      </c>
      <c r="M19" s="40">
        <v>262533967</v>
      </c>
      <c r="N19" s="43">
        <v>1947573</v>
      </c>
      <c r="O19" s="43">
        <v>0</v>
      </c>
      <c r="P19" s="40">
        <v>388405157</v>
      </c>
      <c r="Q19" s="40">
        <v>794474397</v>
      </c>
    </row>
    <row r="20" spans="1:17" x14ac:dyDescent="0.45">
      <c r="A20" s="2" t="s">
        <v>31</v>
      </c>
      <c r="B20" s="8">
        <v>8546862</v>
      </c>
      <c r="C20" s="43">
        <v>0</v>
      </c>
      <c r="D20" s="40">
        <v>4062747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0">
        <v>28631583</v>
      </c>
      <c r="Q20" s="40">
        <v>41241192</v>
      </c>
    </row>
    <row r="21" spans="1:17" x14ac:dyDescent="0.45">
      <c r="A21" s="2" t="s">
        <v>145</v>
      </c>
      <c r="B21" s="8">
        <v>366216</v>
      </c>
      <c r="C21" s="43">
        <v>0</v>
      </c>
      <c r="D21" s="40">
        <v>1323583</v>
      </c>
      <c r="E21" s="43">
        <v>0</v>
      </c>
      <c r="F21" s="40">
        <v>3563620</v>
      </c>
      <c r="G21" s="43">
        <v>0</v>
      </c>
      <c r="H21" s="43">
        <v>0</v>
      </c>
      <c r="I21" s="43">
        <v>0</v>
      </c>
      <c r="J21" s="43">
        <v>0</v>
      </c>
      <c r="K21" s="40">
        <v>5575152</v>
      </c>
      <c r="L21" s="43">
        <v>0</v>
      </c>
      <c r="M21" s="43">
        <v>0</v>
      </c>
      <c r="N21" s="43">
        <v>0</v>
      </c>
      <c r="O21" s="43">
        <v>0</v>
      </c>
      <c r="P21" s="40">
        <v>18887127</v>
      </c>
      <c r="Q21" s="40">
        <v>29715698</v>
      </c>
    </row>
    <row r="22" spans="1:17" x14ac:dyDescent="0.45">
      <c r="A22" s="2" t="s">
        <v>69</v>
      </c>
      <c r="B22" s="8">
        <v>27342998</v>
      </c>
      <c r="C22" s="43">
        <v>0</v>
      </c>
      <c r="D22" s="40">
        <v>2992209</v>
      </c>
      <c r="E22" s="43">
        <v>0</v>
      </c>
      <c r="F22" s="43">
        <v>1543537</v>
      </c>
      <c r="G22" s="43">
        <v>0</v>
      </c>
      <c r="H22" s="43">
        <v>0</v>
      </c>
      <c r="I22" s="43">
        <v>0</v>
      </c>
      <c r="J22" s="43">
        <v>0</v>
      </c>
      <c r="K22" s="40">
        <v>7760410</v>
      </c>
      <c r="L22" s="43">
        <v>0</v>
      </c>
      <c r="M22" s="43">
        <v>0</v>
      </c>
      <c r="N22" s="43">
        <v>0</v>
      </c>
      <c r="O22" s="43">
        <v>0</v>
      </c>
      <c r="P22" s="40">
        <v>27665601</v>
      </c>
      <c r="Q22" s="40">
        <v>67304755</v>
      </c>
    </row>
    <row r="23" spans="1:17" x14ac:dyDescent="0.45">
      <c r="A23" s="2" t="s">
        <v>24</v>
      </c>
      <c r="B23" s="8">
        <v>15992708</v>
      </c>
      <c r="C23" s="43">
        <v>0</v>
      </c>
      <c r="D23" s="40">
        <v>4579940</v>
      </c>
      <c r="E23" s="43">
        <v>0</v>
      </c>
      <c r="F23" s="40">
        <v>2838237</v>
      </c>
      <c r="G23" s="43">
        <v>0</v>
      </c>
      <c r="H23" s="43">
        <v>0</v>
      </c>
      <c r="I23" s="43">
        <v>54472</v>
      </c>
      <c r="J23" s="43">
        <v>0</v>
      </c>
      <c r="K23" s="40">
        <v>12346401</v>
      </c>
      <c r="L23" s="43">
        <v>0</v>
      </c>
      <c r="M23" s="40">
        <v>4811669</v>
      </c>
      <c r="N23" s="40">
        <v>296226</v>
      </c>
      <c r="O23" s="43">
        <v>0</v>
      </c>
      <c r="P23" s="40">
        <v>25336596</v>
      </c>
      <c r="Q23" s="40">
        <v>66256249</v>
      </c>
    </row>
    <row r="24" spans="1:17" x14ac:dyDescent="0.45">
      <c r="A24" s="2" t="s">
        <v>66</v>
      </c>
      <c r="B24" s="8">
        <v>18279069</v>
      </c>
      <c r="C24" s="43">
        <v>0</v>
      </c>
      <c r="D24" s="40">
        <v>6344144</v>
      </c>
      <c r="E24" s="43">
        <v>0</v>
      </c>
      <c r="F24" s="40">
        <v>30481</v>
      </c>
      <c r="G24" s="40">
        <v>918416</v>
      </c>
      <c r="H24" s="43">
        <v>0</v>
      </c>
      <c r="I24" s="43">
        <v>0</v>
      </c>
      <c r="J24" s="40">
        <v>150000000</v>
      </c>
      <c r="K24" s="40">
        <v>2006394</v>
      </c>
      <c r="L24" s="43">
        <v>0</v>
      </c>
      <c r="M24" s="40">
        <v>142116021</v>
      </c>
      <c r="N24" s="40">
        <v>1120001</v>
      </c>
      <c r="O24" s="43">
        <v>0</v>
      </c>
      <c r="P24" s="40">
        <v>156212987</v>
      </c>
      <c r="Q24" s="40">
        <v>477027513</v>
      </c>
    </row>
    <row r="25" spans="1:17" x14ac:dyDescent="0.45">
      <c r="A25" s="2" t="s">
        <v>50</v>
      </c>
      <c r="B25" s="8">
        <v>17604359</v>
      </c>
      <c r="C25" s="43">
        <v>0</v>
      </c>
      <c r="D25" s="40">
        <v>0</v>
      </c>
      <c r="E25" s="43">
        <v>0</v>
      </c>
      <c r="F25" s="40">
        <v>14114430</v>
      </c>
      <c r="G25" s="43">
        <v>0</v>
      </c>
      <c r="H25" s="43">
        <v>0</v>
      </c>
      <c r="I25" s="43">
        <v>802845</v>
      </c>
      <c r="J25" s="40">
        <v>120000000</v>
      </c>
      <c r="K25" s="43">
        <v>0</v>
      </c>
      <c r="L25" s="43">
        <v>0</v>
      </c>
      <c r="M25" s="40">
        <v>110644937</v>
      </c>
      <c r="N25" s="40">
        <v>1299890</v>
      </c>
      <c r="O25" s="43">
        <v>0</v>
      </c>
      <c r="P25" s="40">
        <v>123433521</v>
      </c>
      <c r="Q25" s="40">
        <v>387899982</v>
      </c>
    </row>
    <row r="26" spans="1:17" x14ac:dyDescent="0.45">
      <c r="A26" s="2" t="s">
        <v>45</v>
      </c>
      <c r="B26" s="8">
        <v>5834516</v>
      </c>
      <c r="C26" s="43">
        <v>0</v>
      </c>
      <c r="D26" s="40">
        <v>1171718</v>
      </c>
      <c r="E26" s="43">
        <v>0</v>
      </c>
      <c r="F26" s="40">
        <v>122106</v>
      </c>
      <c r="G26" s="43">
        <v>0</v>
      </c>
      <c r="H26" s="43">
        <v>0</v>
      </c>
      <c r="I26" s="43">
        <v>1898025</v>
      </c>
      <c r="J26" s="43">
        <v>0</v>
      </c>
      <c r="K26" s="40">
        <v>9547309</v>
      </c>
      <c r="L26" s="43">
        <v>0</v>
      </c>
      <c r="M26" s="40">
        <v>7361273</v>
      </c>
      <c r="N26" s="43">
        <v>0</v>
      </c>
      <c r="O26" s="43">
        <v>0</v>
      </c>
      <c r="P26" s="40">
        <v>14752329</v>
      </c>
      <c r="Q26" s="40">
        <v>40687276</v>
      </c>
    </row>
    <row r="27" spans="1:17" x14ac:dyDescent="0.45">
      <c r="A27" s="2" t="s">
        <v>33</v>
      </c>
      <c r="B27" s="8">
        <v>33252945</v>
      </c>
      <c r="C27" s="43">
        <v>0</v>
      </c>
      <c r="D27" s="40">
        <v>12419571</v>
      </c>
      <c r="E27" s="43">
        <v>0</v>
      </c>
      <c r="F27" s="40">
        <v>570864</v>
      </c>
      <c r="G27" s="40">
        <v>953519</v>
      </c>
      <c r="H27" s="43">
        <v>0</v>
      </c>
      <c r="I27" s="43">
        <v>576499</v>
      </c>
      <c r="J27" s="43">
        <v>0</v>
      </c>
      <c r="K27" s="40">
        <v>27018266</v>
      </c>
      <c r="L27" s="43">
        <v>0</v>
      </c>
      <c r="M27" s="43">
        <v>0</v>
      </c>
      <c r="N27" s="40">
        <v>319872</v>
      </c>
      <c r="O27" s="43">
        <v>0</v>
      </c>
      <c r="P27" s="40">
        <v>93496753</v>
      </c>
      <c r="Q27" s="40">
        <v>168608289</v>
      </c>
    </row>
    <row r="28" spans="1:17" x14ac:dyDescent="0.45">
      <c r="A28" s="2" t="s">
        <v>78</v>
      </c>
      <c r="B28" s="8">
        <v>14057192</v>
      </c>
      <c r="C28" s="43">
        <v>0</v>
      </c>
      <c r="D28" s="40">
        <v>8192639</v>
      </c>
      <c r="E28" s="43">
        <v>0</v>
      </c>
      <c r="F28" s="43">
        <v>610338</v>
      </c>
      <c r="G28" s="43">
        <v>0</v>
      </c>
      <c r="H28" s="43">
        <v>0</v>
      </c>
      <c r="I28" s="43">
        <v>952807</v>
      </c>
      <c r="J28" s="40">
        <v>15000000</v>
      </c>
      <c r="K28" s="40">
        <v>9813372</v>
      </c>
      <c r="L28" s="43">
        <v>0</v>
      </c>
      <c r="M28" s="40">
        <v>21961186</v>
      </c>
      <c r="N28" s="43">
        <v>0</v>
      </c>
      <c r="O28" s="43">
        <v>0</v>
      </c>
      <c r="P28" s="40">
        <v>87475437</v>
      </c>
      <c r="Q28" s="40">
        <v>158062971</v>
      </c>
    </row>
    <row r="29" spans="1:17" x14ac:dyDescent="0.45">
      <c r="A29" s="2" t="s">
        <v>76</v>
      </c>
      <c r="B29" s="8">
        <v>8812521</v>
      </c>
      <c r="C29" s="43">
        <v>0</v>
      </c>
      <c r="D29" s="40">
        <v>7739107</v>
      </c>
      <c r="E29" s="43">
        <v>0</v>
      </c>
      <c r="F29" s="43">
        <v>610338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35178085</v>
      </c>
      <c r="N29" s="43">
        <v>0</v>
      </c>
      <c r="O29" s="43">
        <v>0</v>
      </c>
      <c r="P29" s="40">
        <v>69518491</v>
      </c>
      <c r="Q29" s="40">
        <v>121248204</v>
      </c>
    </row>
    <row r="30" spans="1:17" x14ac:dyDescent="0.45">
      <c r="A30" s="2" t="s">
        <v>340</v>
      </c>
      <c r="B30" s="8">
        <v>0</v>
      </c>
      <c r="C30" s="43">
        <v>0</v>
      </c>
      <c r="D30" s="43">
        <v>0</v>
      </c>
      <c r="E30" s="43">
        <v>0</v>
      </c>
      <c r="F30" s="43">
        <v>610338</v>
      </c>
      <c r="G30" s="43">
        <v>0</v>
      </c>
      <c r="H30" s="43">
        <v>0</v>
      </c>
      <c r="I30" s="43">
        <v>0</v>
      </c>
      <c r="J30" s="43">
        <v>0</v>
      </c>
      <c r="K30" s="40">
        <v>14611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0">
        <v>14611</v>
      </c>
    </row>
    <row r="31" spans="1:17" x14ac:dyDescent="0.45">
      <c r="A31" s="2" t="s">
        <v>94</v>
      </c>
      <c r="B31" s="8">
        <v>10450685</v>
      </c>
      <c r="C31" s="43">
        <v>0</v>
      </c>
      <c r="D31" s="40">
        <v>2491782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0">
        <v>5828762</v>
      </c>
      <c r="Q31" s="40">
        <v>18771229</v>
      </c>
    </row>
    <row r="32" spans="1:17" x14ac:dyDescent="0.45">
      <c r="A32" s="2" t="s">
        <v>56</v>
      </c>
      <c r="B32" s="8">
        <v>8462927</v>
      </c>
      <c r="C32" s="43">
        <v>0</v>
      </c>
      <c r="D32" s="40">
        <v>1195729</v>
      </c>
      <c r="E32" s="43">
        <v>0</v>
      </c>
      <c r="F32" s="40">
        <v>517296</v>
      </c>
      <c r="G32" s="43">
        <v>0</v>
      </c>
      <c r="H32" s="43">
        <v>0</v>
      </c>
      <c r="I32" s="43">
        <v>0</v>
      </c>
      <c r="J32" s="43">
        <v>0</v>
      </c>
      <c r="K32" s="40">
        <v>15205557</v>
      </c>
      <c r="L32" s="43">
        <v>0</v>
      </c>
      <c r="M32" s="43">
        <v>0</v>
      </c>
      <c r="N32" s="43">
        <v>0</v>
      </c>
      <c r="O32" s="43">
        <v>0</v>
      </c>
      <c r="P32" s="40">
        <v>9175755</v>
      </c>
      <c r="Q32" s="40">
        <v>34557264</v>
      </c>
    </row>
    <row r="33" spans="1:19" x14ac:dyDescent="0.45">
      <c r="A33" s="2" t="s">
        <v>41</v>
      </c>
      <c r="B33" s="8">
        <v>21866015</v>
      </c>
      <c r="C33" s="43">
        <v>0</v>
      </c>
      <c r="D33" s="40">
        <v>6817360</v>
      </c>
      <c r="E33" s="43">
        <v>0</v>
      </c>
      <c r="F33" s="40">
        <v>3190848</v>
      </c>
      <c r="G33" s="43">
        <v>0</v>
      </c>
      <c r="H33" s="43">
        <v>0</v>
      </c>
      <c r="I33" s="43">
        <v>427927</v>
      </c>
      <c r="J33" s="43">
        <v>0</v>
      </c>
      <c r="K33" s="40">
        <v>21432617</v>
      </c>
      <c r="L33" s="43">
        <v>0</v>
      </c>
      <c r="M33" s="40">
        <v>4335494</v>
      </c>
      <c r="N33" s="43">
        <v>0</v>
      </c>
      <c r="O33" s="40">
        <v>20000000</v>
      </c>
      <c r="P33" s="40">
        <v>84612831</v>
      </c>
      <c r="Q33" s="40">
        <v>162683092</v>
      </c>
    </row>
    <row r="34" spans="1:19" x14ac:dyDescent="0.45">
      <c r="A34" s="2" t="s">
        <v>59</v>
      </c>
      <c r="B34" s="8">
        <v>2484084</v>
      </c>
      <c r="C34" s="43">
        <v>0</v>
      </c>
      <c r="D34" s="40">
        <v>708521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0">
        <v>1001784</v>
      </c>
      <c r="L34" s="43">
        <v>0</v>
      </c>
      <c r="M34" s="43">
        <v>0</v>
      </c>
      <c r="N34" s="43">
        <v>0</v>
      </c>
      <c r="O34" s="43">
        <v>0</v>
      </c>
      <c r="P34" s="40">
        <v>5296802</v>
      </c>
      <c r="Q34" s="40">
        <v>9491191</v>
      </c>
    </row>
    <row r="35" spans="1:19" x14ac:dyDescent="0.45">
      <c r="A35" s="2" t="s">
        <v>215</v>
      </c>
      <c r="B35" s="8">
        <v>15814836</v>
      </c>
      <c r="C35" s="43">
        <v>0</v>
      </c>
      <c r="D35" s="40">
        <v>554899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0">
        <v>10785563</v>
      </c>
      <c r="L35" s="43">
        <v>0</v>
      </c>
      <c r="M35" s="43">
        <v>0</v>
      </c>
      <c r="N35" s="43">
        <v>0</v>
      </c>
      <c r="O35" s="43">
        <v>0</v>
      </c>
      <c r="P35" s="40">
        <v>18580937</v>
      </c>
      <c r="Q35" s="40">
        <v>45736235</v>
      </c>
    </row>
    <row r="36" spans="1:19" x14ac:dyDescent="0.45">
      <c r="A36" s="2" t="s">
        <v>105</v>
      </c>
      <c r="B36" s="8">
        <v>4172593</v>
      </c>
      <c r="C36" s="43">
        <v>0</v>
      </c>
      <c r="D36" s="40">
        <v>2571487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0">
        <v>2575008</v>
      </c>
      <c r="L36" s="43">
        <v>0</v>
      </c>
      <c r="M36" s="43">
        <v>0</v>
      </c>
      <c r="N36" s="43">
        <v>0</v>
      </c>
      <c r="O36" s="43">
        <v>0</v>
      </c>
      <c r="P36" s="40">
        <v>17538229</v>
      </c>
      <c r="Q36" s="40">
        <v>26857317</v>
      </c>
    </row>
    <row r="37" spans="1:19" x14ac:dyDescent="0.45">
      <c r="A37" s="2" t="s">
        <v>187</v>
      </c>
      <c r="B37" s="8">
        <v>39636000</v>
      </c>
      <c r="C37" s="43">
        <v>0</v>
      </c>
      <c r="D37" s="40">
        <v>7379607</v>
      </c>
      <c r="E37" s="40">
        <v>372088195.51999998</v>
      </c>
      <c r="F37" s="43">
        <v>0</v>
      </c>
      <c r="G37" s="43">
        <v>0</v>
      </c>
      <c r="H37" s="43">
        <v>5000000</v>
      </c>
      <c r="I37" s="43">
        <v>60600</v>
      </c>
      <c r="J37" s="43">
        <v>0</v>
      </c>
      <c r="K37" s="40">
        <v>4186102</v>
      </c>
      <c r="L37" s="43">
        <v>0</v>
      </c>
      <c r="M37" s="40">
        <v>289166683</v>
      </c>
      <c r="N37" s="40">
        <v>889588</v>
      </c>
      <c r="O37" s="43">
        <v>0</v>
      </c>
      <c r="P37" s="40">
        <v>509324210</v>
      </c>
      <c r="Q37" s="40">
        <v>1227730985.52</v>
      </c>
    </row>
    <row r="38" spans="1:19" x14ac:dyDescent="0.45">
      <c r="A38" s="2" t="s">
        <v>23</v>
      </c>
      <c r="B38" s="8">
        <v>17642762</v>
      </c>
      <c r="C38" s="43">
        <v>0</v>
      </c>
      <c r="D38" s="40">
        <v>2643147</v>
      </c>
      <c r="E38" s="43">
        <v>0</v>
      </c>
      <c r="F38" s="40">
        <v>577483</v>
      </c>
      <c r="G38" s="43">
        <v>0</v>
      </c>
      <c r="H38" s="43">
        <v>0</v>
      </c>
      <c r="I38" s="43">
        <v>0</v>
      </c>
      <c r="J38" s="43">
        <v>0</v>
      </c>
      <c r="K38" s="40">
        <v>13521939</v>
      </c>
      <c r="L38" s="43">
        <v>0</v>
      </c>
      <c r="M38" s="40">
        <v>2496842</v>
      </c>
      <c r="N38" s="43">
        <v>0</v>
      </c>
      <c r="O38" s="43">
        <v>1291910</v>
      </c>
      <c r="P38" s="40">
        <v>17296748</v>
      </c>
      <c r="Q38" s="40">
        <v>55470831</v>
      </c>
    </row>
    <row r="39" spans="1:19" x14ac:dyDescent="0.45">
      <c r="A39" s="2" t="s">
        <v>81</v>
      </c>
      <c r="B39" s="8">
        <v>11113500</v>
      </c>
      <c r="C39" s="43">
        <v>0</v>
      </c>
      <c r="D39" s="40">
        <v>0</v>
      </c>
      <c r="E39" s="43">
        <v>0</v>
      </c>
      <c r="F39" s="43">
        <v>0</v>
      </c>
      <c r="G39" s="43">
        <v>0</v>
      </c>
      <c r="H39" s="43">
        <v>0</v>
      </c>
      <c r="I39" s="43">
        <v>160000</v>
      </c>
      <c r="J39" s="43">
        <v>0</v>
      </c>
      <c r="K39" s="40">
        <v>639119</v>
      </c>
      <c r="L39" s="43">
        <v>0</v>
      </c>
      <c r="M39" s="43">
        <v>0</v>
      </c>
      <c r="N39" s="43">
        <v>0</v>
      </c>
      <c r="O39" s="43">
        <v>5319838</v>
      </c>
      <c r="P39" s="40">
        <v>81172438</v>
      </c>
      <c r="Q39" s="40">
        <v>98404895</v>
      </c>
      <c r="S39" s="16"/>
    </row>
    <row r="40" spans="1:19" x14ac:dyDescent="0.45">
      <c r="A40" s="2" t="s">
        <v>20</v>
      </c>
      <c r="B40" s="8">
        <v>56933393</v>
      </c>
      <c r="C40" s="43">
        <v>0</v>
      </c>
      <c r="D40" s="40">
        <v>32025266</v>
      </c>
      <c r="E40" s="40">
        <v>273285740</v>
      </c>
      <c r="F40" s="43">
        <v>0</v>
      </c>
      <c r="G40" s="43">
        <v>5000518</v>
      </c>
      <c r="H40" s="43">
        <v>0</v>
      </c>
      <c r="I40" s="40">
        <v>820000</v>
      </c>
      <c r="J40" s="43">
        <v>26922248</v>
      </c>
      <c r="K40" s="40">
        <v>44436372</v>
      </c>
      <c r="L40" s="43">
        <v>0</v>
      </c>
      <c r="M40" s="40">
        <v>824158687</v>
      </c>
      <c r="N40" s="40">
        <v>2466476</v>
      </c>
      <c r="O40" s="43">
        <v>0</v>
      </c>
      <c r="P40" s="40">
        <v>1276931334</v>
      </c>
      <c r="Q40" s="40">
        <v>2542980034</v>
      </c>
    </row>
    <row r="41" spans="1:19" x14ac:dyDescent="0.45">
      <c r="A41" s="2" t="s">
        <v>18</v>
      </c>
      <c r="B41" s="8">
        <v>22716182</v>
      </c>
      <c r="C41" s="43">
        <v>0</v>
      </c>
      <c r="D41" s="40">
        <v>7568792</v>
      </c>
      <c r="E41" s="43">
        <v>0</v>
      </c>
      <c r="F41" s="43">
        <v>1253158</v>
      </c>
      <c r="G41" s="43">
        <v>0</v>
      </c>
      <c r="H41" s="43">
        <v>0</v>
      </c>
      <c r="I41" s="40">
        <v>10196735</v>
      </c>
      <c r="J41" s="43">
        <v>0</v>
      </c>
      <c r="K41" s="40">
        <v>31771460</v>
      </c>
      <c r="L41" s="43">
        <v>0</v>
      </c>
      <c r="M41" s="40">
        <v>30583940</v>
      </c>
      <c r="N41" s="40">
        <v>93662</v>
      </c>
      <c r="O41" s="43">
        <v>0</v>
      </c>
      <c r="P41" s="40">
        <v>148028783</v>
      </c>
      <c r="Q41" s="40">
        <v>252212712</v>
      </c>
    </row>
    <row r="42" spans="1:19" s="16" customFormat="1" x14ac:dyDescent="0.45">
      <c r="A42" s="14" t="s">
        <v>79</v>
      </c>
      <c r="B42" s="15">
        <v>7277374</v>
      </c>
      <c r="C42" s="44">
        <v>0</v>
      </c>
      <c r="D42" s="41">
        <v>8026156</v>
      </c>
      <c r="E42" s="44">
        <v>0</v>
      </c>
      <c r="F42" s="44">
        <v>854</v>
      </c>
      <c r="G42" s="43">
        <v>0</v>
      </c>
      <c r="H42" s="44">
        <v>0</v>
      </c>
      <c r="I42" s="44">
        <v>1514479</v>
      </c>
      <c r="J42" s="44">
        <v>0</v>
      </c>
      <c r="K42" s="41">
        <v>5716506</v>
      </c>
      <c r="L42" s="44">
        <v>0</v>
      </c>
      <c r="M42" s="41">
        <v>1181045</v>
      </c>
      <c r="N42" s="43">
        <v>0</v>
      </c>
      <c r="O42" s="44">
        <v>20875250</v>
      </c>
      <c r="P42" s="41">
        <v>18602456</v>
      </c>
      <c r="Q42" s="41">
        <v>63194120</v>
      </c>
      <c r="S42" s="1"/>
    </row>
    <row r="43" spans="1:19" x14ac:dyDescent="0.45">
      <c r="A43" s="2" t="s">
        <v>21</v>
      </c>
      <c r="B43" s="8">
        <v>12030333</v>
      </c>
      <c r="C43" s="43">
        <v>0</v>
      </c>
      <c r="D43" s="40">
        <v>18318503</v>
      </c>
      <c r="E43" s="43">
        <v>0</v>
      </c>
      <c r="F43" s="43">
        <v>0</v>
      </c>
      <c r="G43" s="43">
        <v>0</v>
      </c>
      <c r="H43" s="43">
        <v>0</v>
      </c>
      <c r="I43" s="43">
        <v>1812282</v>
      </c>
      <c r="J43" s="40">
        <v>87413950</v>
      </c>
      <c r="K43" s="40">
        <v>31525732</v>
      </c>
      <c r="L43" s="43">
        <v>0</v>
      </c>
      <c r="M43" s="40">
        <v>24836471</v>
      </c>
      <c r="N43" s="43">
        <v>0</v>
      </c>
      <c r="O43" s="43">
        <v>0</v>
      </c>
      <c r="P43" s="40">
        <v>108402249</v>
      </c>
      <c r="Q43" s="40">
        <v>284339520</v>
      </c>
    </row>
    <row r="44" spans="1:19" x14ac:dyDescent="0.45">
      <c r="A44" s="2" t="s">
        <v>26</v>
      </c>
      <c r="B44" s="8">
        <v>19185421</v>
      </c>
      <c r="C44" s="40">
        <v>7000000</v>
      </c>
      <c r="D44" s="40">
        <v>15620994</v>
      </c>
      <c r="E44" s="43">
        <v>0</v>
      </c>
      <c r="F44" s="43">
        <v>0</v>
      </c>
      <c r="G44" s="43">
        <v>0</v>
      </c>
      <c r="H44" s="43">
        <v>0</v>
      </c>
      <c r="I44" s="43">
        <v>715233</v>
      </c>
      <c r="J44" s="43">
        <v>0</v>
      </c>
      <c r="K44" s="40">
        <v>33935835</v>
      </c>
      <c r="L44" s="43">
        <v>0</v>
      </c>
      <c r="M44" s="40">
        <v>172786465</v>
      </c>
      <c r="N44" s="40">
        <v>1338833</v>
      </c>
      <c r="O44" s="43">
        <v>15000000</v>
      </c>
      <c r="P44" s="40">
        <v>182722505</v>
      </c>
      <c r="Q44" s="40">
        <v>448305286</v>
      </c>
    </row>
    <row r="45" spans="1:19" x14ac:dyDescent="0.45">
      <c r="A45" s="2" t="s">
        <v>174</v>
      </c>
      <c r="B45" s="8">
        <v>6321406</v>
      </c>
      <c r="C45" s="43">
        <v>0</v>
      </c>
      <c r="D45" s="40">
        <v>5779081</v>
      </c>
      <c r="E45" s="40">
        <v>29653457</v>
      </c>
      <c r="F45" s="40">
        <v>1475000</v>
      </c>
      <c r="G45" s="43">
        <v>0</v>
      </c>
      <c r="H45" s="43">
        <v>0</v>
      </c>
      <c r="I45" s="43">
        <v>0</v>
      </c>
      <c r="J45" s="43">
        <v>0</v>
      </c>
      <c r="K45" s="40">
        <v>1000864</v>
      </c>
      <c r="L45" s="43">
        <v>0</v>
      </c>
      <c r="M45" s="40">
        <v>9500000</v>
      </c>
      <c r="N45" s="40">
        <v>283845</v>
      </c>
      <c r="O45" s="43">
        <v>0</v>
      </c>
      <c r="P45" s="40">
        <v>39172327</v>
      </c>
      <c r="Q45" s="40">
        <v>93185980</v>
      </c>
    </row>
    <row r="46" spans="1:19" x14ac:dyDescent="0.45">
      <c r="A46" s="2" t="s">
        <v>287</v>
      </c>
      <c r="B46" s="8">
        <v>4435858</v>
      </c>
      <c r="C46" s="43">
        <v>0</v>
      </c>
      <c r="D46" s="40">
        <v>1042940</v>
      </c>
      <c r="E46" s="43">
        <v>0</v>
      </c>
      <c r="F46" s="43">
        <v>0</v>
      </c>
      <c r="G46" s="43">
        <v>0</v>
      </c>
      <c r="H46" s="43">
        <v>0</v>
      </c>
      <c r="I46" s="43">
        <v>150000</v>
      </c>
      <c r="J46" s="43">
        <v>0</v>
      </c>
      <c r="K46" s="40">
        <v>659294</v>
      </c>
      <c r="L46" s="43">
        <v>0</v>
      </c>
      <c r="M46" s="40">
        <v>8775673</v>
      </c>
      <c r="N46" s="43">
        <v>0</v>
      </c>
      <c r="O46" s="43">
        <v>0</v>
      </c>
      <c r="P46" s="40">
        <v>61738852</v>
      </c>
      <c r="Q46" s="40">
        <v>76802617</v>
      </c>
    </row>
    <row r="47" spans="1:19" x14ac:dyDescent="0.45">
      <c r="A47" s="2" t="s">
        <v>16</v>
      </c>
      <c r="B47" s="8">
        <v>14239893</v>
      </c>
      <c r="C47" s="43">
        <v>0</v>
      </c>
      <c r="D47" s="40">
        <v>1894762</v>
      </c>
      <c r="E47" s="40">
        <v>5997</v>
      </c>
      <c r="F47" s="43">
        <v>0</v>
      </c>
      <c r="G47" s="43">
        <v>0</v>
      </c>
      <c r="H47" s="43">
        <v>0</v>
      </c>
      <c r="I47" s="43">
        <v>20936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0">
        <v>17475471</v>
      </c>
      <c r="Q47" s="40">
        <v>33637059</v>
      </c>
    </row>
    <row r="48" spans="1:19" x14ac:dyDescent="0.45">
      <c r="A48" s="2" t="s">
        <v>129</v>
      </c>
      <c r="B48" s="8">
        <v>6126235</v>
      </c>
      <c r="C48" s="43">
        <v>0</v>
      </c>
      <c r="D48" s="40">
        <v>1020900</v>
      </c>
      <c r="E48" s="43">
        <v>0</v>
      </c>
      <c r="F48" s="43">
        <v>198600</v>
      </c>
      <c r="G48" s="43">
        <v>0</v>
      </c>
      <c r="H48" s="43">
        <v>0</v>
      </c>
      <c r="I48" s="43">
        <v>60000</v>
      </c>
      <c r="J48" s="43">
        <v>0</v>
      </c>
      <c r="K48" s="40">
        <v>9404074</v>
      </c>
      <c r="L48" s="43">
        <v>0</v>
      </c>
      <c r="M48" s="43">
        <v>0</v>
      </c>
      <c r="N48" s="43">
        <v>0</v>
      </c>
      <c r="O48" s="43">
        <v>0</v>
      </c>
      <c r="P48" s="40">
        <v>1255957</v>
      </c>
      <c r="Q48" s="40">
        <v>18065766</v>
      </c>
    </row>
    <row r="49" spans="1:19" x14ac:dyDescent="0.45">
      <c r="A49" s="2" t="s">
        <v>90</v>
      </c>
      <c r="B49" s="8">
        <v>15676815</v>
      </c>
      <c r="C49" s="43">
        <v>0</v>
      </c>
      <c r="D49" s="40">
        <v>9067470</v>
      </c>
      <c r="E49" s="43">
        <v>0</v>
      </c>
      <c r="F49" s="43">
        <v>0</v>
      </c>
      <c r="G49" s="43">
        <v>0</v>
      </c>
      <c r="H49" s="43">
        <v>0</v>
      </c>
      <c r="I49" s="43">
        <v>394000</v>
      </c>
      <c r="J49" s="43">
        <v>0</v>
      </c>
      <c r="K49" s="43">
        <v>0</v>
      </c>
      <c r="L49" s="43">
        <v>0</v>
      </c>
      <c r="M49" s="40">
        <v>6715195</v>
      </c>
      <c r="N49" s="40">
        <v>306833</v>
      </c>
      <c r="O49" s="43">
        <v>0</v>
      </c>
      <c r="P49" s="40">
        <v>67029527</v>
      </c>
      <c r="Q49" s="40">
        <v>99189840</v>
      </c>
    </row>
    <row r="50" spans="1:19" x14ac:dyDescent="0.45">
      <c r="A50" s="2" t="s">
        <v>15</v>
      </c>
      <c r="B50" s="8">
        <v>90572140</v>
      </c>
      <c r="C50" s="43">
        <v>0</v>
      </c>
      <c r="D50" s="40">
        <v>18683117</v>
      </c>
      <c r="E50" s="40">
        <v>7941221</v>
      </c>
      <c r="F50" s="43">
        <v>0</v>
      </c>
      <c r="G50" s="43">
        <v>0</v>
      </c>
      <c r="H50" s="43">
        <v>0</v>
      </c>
      <c r="I50" s="43">
        <v>1858558</v>
      </c>
      <c r="J50" s="40">
        <v>28222000</v>
      </c>
      <c r="K50" s="40">
        <v>56481410</v>
      </c>
      <c r="L50" s="43">
        <v>0</v>
      </c>
      <c r="M50" s="40">
        <v>73603585</v>
      </c>
      <c r="N50" s="43">
        <v>0</v>
      </c>
      <c r="O50" s="40">
        <v>14050000</v>
      </c>
      <c r="P50" s="40">
        <v>597341591</v>
      </c>
      <c r="Q50" s="40">
        <v>888753622</v>
      </c>
    </row>
    <row r="51" spans="1:19" x14ac:dyDescent="0.45">
      <c r="A51" s="2" t="s">
        <v>217</v>
      </c>
      <c r="B51" s="8">
        <v>0</v>
      </c>
      <c r="C51" s="43">
        <v>0</v>
      </c>
      <c r="D51" s="40">
        <v>1242144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0">
        <v>6772326</v>
      </c>
      <c r="L51" s="43">
        <v>0</v>
      </c>
      <c r="M51" s="43">
        <v>34299496</v>
      </c>
      <c r="N51" s="40">
        <v>526497</v>
      </c>
      <c r="O51" s="43">
        <v>0</v>
      </c>
      <c r="P51" s="40">
        <v>105538975</v>
      </c>
      <c r="Q51" s="40">
        <v>148379438</v>
      </c>
    </row>
    <row r="52" spans="1:19" x14ac:dyDescent="0.45">
      <c r="A52" s="2" t="s">
        <v>61</v>
      </c>
      <c r="B52" s="8">
        <v>3723505</v>
      </c>
      <c r="C52" s="43">
        <v>0</v>
      </c>
      <c r="D52" s="40">
        <v>1119247</v>
      </c>
      <c r="E52" s="43">
        <v>0</v>
      </c>
      <c r="F52" s="40">
        <v>2937649</v>
      </c>
      <c r="G52" s="43">
        <v>0</v>
      </c>
      <c r="H52" s="43">
        <v>0</v>
      </c>
      <c r="I52" s="43">
        <v>3210930</v>
      </c>
      <c r="J52" s="43">
        <v>0</v>
      </c>
      <c r="K52" s="43">
        <v>0</v>
      </c>
      <c r="L52" s="43">
        <v>0</v>
      </c>
      <c r="M52" s="40">
        <v>32377971</v>
      </c>
      <c r="N52" s="40">
        <v>257633</v>
      </c>
      <c r="O52" s="43">
        <v>0</v>
      </c>
      <c r="P52" s="40">
        <v>43124445</v>
      </c>
      <c r="Q52" s="40">
        <v>86751380</v>
      </c>
    </row>
    <row r="53" spans="1:19" x14ac:dyDescent="0.45">
      <c r="A53" s="2" t="s">
        <v>88</v>
      </c>
      <c r="B53" s="8">
        <v>0</v>
      </c>
      <c r="C53" s="43">
        <v>0</v>
      </c>
      <c r="D53" s="43">
        <v>0</v>
      </c>
      <c r="E53" s="43">
        <v>856111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0">
        <v>856111</v>
      </c>
    </row>
    <row r="54" spans="1:19" x14ac:dyDescent="0.45">
      <c r="A54" s="2" t="s">
        <v>73</v>
      </c>
      <c r="B54" s="8">
        <v>3269259</v>
      </c>
      <c r="C54" s="43">
        <v>0</v>
      </c>
      <c r="D54" s="43">
        <v>286228</v>
      </c>
      <c r="E54" s="43">
        <v>0</v>
      </c>
      <c r="F54" s="43">
        <v>156571</v>
      </c>
      <c r="G54" s="43">
        <v>0</v>
      </c>
      <c r="H54" s="43">
        <v>0</v>
      </c>
      <c r="I54" s="43">
        <v>170000</v>
      </c>
      <c r="J54" s="43">
        <v>0</v>
      </c>
      <c r="K54" s="40">
        <v>30241849</v>
      </c>
      <c r="L54" s="43">
        <v>0</v>
      </c>
      <c r="M54" s="43">
        <v>0</v>
      </c>
      <c r="N54" s="43">
        <v>0</v>
      </c>
      <c r="O54" s="43">
        <v>0</v>
      </c>
      <c r="P54" s="40">
        <v>6083041</v>
      </c>
      <c r="Q54" s="40">
        <v>40206948</v>
      </c>
    </row>
    <row r="55" spans="1:19" x14ac:dyDescent="0.45">
      <c r="A55" s="2" t="s">
        <v>37</v>
      </c>
      <c r="B55" s="8">
        <v>43379932</v>
      </c>
      <c r="C55" s="43">
        <v>0</v>
      </c>
      <c r="D55" s="40">
        <v>13043074</v>
      </c>
      <c r="E55" s="43">
        <v>0</v>
      </c>
      <c r="F55" s="40">
        <v>516069</v>
      </c>
      <c r="G55" s="40">
        <v>342896</v>
      </c>
      <c r="H55" s="43">
        <v>0</v>
      </c>
      <c r="I55" s="43">
        <v>719388</v>
      </c>
      <c r="J55" s="40">
        <v>353425000</v>
      </c>
      <c r="K55" s="40">
        <v>14568050</v>
      </c>
      <c r="L55" s="43">
        <v>0</v>
      </c>
      <c r="M55" s="40">
        <v>79883644</v>
      </c>
      <c r="N55" s="40">
        <v>1304628</v>
      </c>
      <c r="O55" s="43">
        <v>0</v>
      </c>
      <c r="P55" s="40">
        <v>261222056</v>
      </c>
      <c r="Q55" s="40">
        <v>768404737</v>
      </c>
    </row>
    <row r="56" spans="1:19" ht="15.75" x14ac:dyDescent="0.5">
      <c r="A56" s="2" t="s">
        <v>35</v>
      </c>
      <c r="B56" s="8">
        <v>17550749</v>
      </c>
      <c r="C56" s="43">
        <v>0</v>
      </c>
      <c r="D56" s="40">
        <v>4663467</v>
      </c>
      <c r="E56" s="43">
        <v>0</v>
      </c>
      <c r="F56" s="43">
        <v>311556</v>
      </c>
      <c r="G56" s="43">
        <v>0</v>
      </c>
      <c r="H56" s="43">
        <v>0</v>
      </c>
      <c r="I56" s="43">
        <v>0</v>
      </c>
      <c r="J56" s="43">
        <v>0</v>
      </c>
      <c r="K56" s="40">
        <v>22648587</v>
      </c>
      <c r="L56" s="43">
        <v>0</v>
      </c>
      <c r="M56" s="40">
        <v>1389587</v>
      </c>
      <c r="N56" s="40">
        <v>283327</v>
      </c>
      <c r="O56" s="43">
        <v>5000000</v>
      </c>
      <c r="P56" s="40">
        <v>36773499</v>
      </c>
      <c r="Q56" s="40">
        <v>88620772</v>
      </c>
      <c r="S56" s="4"/>
    </row>
    <row r="57" spans="1:19" x14ac:dyDescent="0.45">
      <c r="A57" s="2" t="s">
        <v>53</v>
      </c>
      <c r="B57" s="8">
        <v>3075205</v>
      </c>
      <c r="C57" s="43">
        <v>0</v>
      </c>
      <c r="D57" s="40">
        <v>4990596</v>
      </c>
      <c r="E57" s="43">
        <v>0</v>
      </c>
      <c r="F57" s="43">
        <v>311556</v>
      </c>
      <c r="G57" s="43">
        <v>0</v>
      </c>
      <c r="H57" s="43">
        <v>0</v>
      </c>
      <c r="I57" s="43">
        <v>0</v>
      </c>
      <c r="J57" s="43">
        <v>0</v>
      </c>
      <c r="K57" s="40">
        <v>21186538</v>
      </c>
      <c r="L57" s="43">
        <v>0</v>
      </c>
      <c r="M57" s="40">
        <v>2946883</v>
      </c>
      <c r="N57" s="43">
        <v>0</v>
      </c>
      <c r="O57" s="43">
        <v>0</v>
      </c>
      <c r="P57" s="40">
        <v>5730533</v>
      </c>
      <c r="Q57" s="40">
        <v>38598419</v>
      </c>
    </row>
    <row r="58" spans="1:19" x14ac:dyDescent="0.45">
      <c r="A58" s="2" t="s">
        <v>82</v>
      </c>
      <c r="B58" s="8">
        <v>0</v>
      </c>
      <c r="C58" s="43">
        <v>0</v>
      </c>
      <c r="D58" s="40">
        <v>447380</v>
      </c>
      <c r="E58" s="43">
        <v>0</v>
      </c>
      <c r="F58" s="43">
        <v>311556</v>
      </c>
      <c r="G58" s="43">
        <v>0</v>
      </c>
      <c r="H58" s="43">
        <v>0</v>
      </c>
      <c r="I58" s="43">
        <v>0</v>
      </c>
      <c r="J58" s="43">
        <v>0</v>
      </c>
      <c r="K58" s="40">
        <v>7976072</v>
      </c>
      <c r="L58" s="43">
        <v>0</v>
      </c>
      <c r="M58" s="43">
        <v>0</v>
      </c>
      <c r="N58" s="43">
        <v>0</v>
      </c>
      <c r="O58" s="43">
        <v>0</v>
      </c>
      <c r="P58" s="40">
        <v>1791123</v>
      </c>
      <c r="Q58" s="40">
        <v>10214575</v>
      </c>
    </row>
    <row r="59" spans="1:19" s="4" customFormat="1" ht="16.149999999999999" thickBot="1" x14ac:dyDescent="0.55000000000000004">
      <c r="A59" s="5" t="s">
        <v>13</v>
      </c>
      <c r="B59" s="9">
        <f>SUM(B4:B58)</f>
        <v>966311182</v>
      </c>
      <c r="C59" s="9">
        <f t="shared" ref="C59:P59" si="0">SUM(C4:C58)</f>
        <v>7000000</v>
      </c>
      <c r="D59" s="9">
        <f t="shared" si="0"/>
        <v>410324001</v>
      </c>
      <c r="E59" s="9">
        <f t="shared" si="0"/>
        <v>691311680.51999998</v>
      </c>
      <c r="F59" s="9">
        <f t="shared" si="0"/>
        <v>125550897</v>
      </c>
      <c r="G59" s="9">
        <f t="shared" si="0"/>
        <v>7215349</v>
      </c>
      <c r="H59" s="9">
        <f t="shared" si="0"/>
        <v>7000000</v>
      </c>
      <c r="I59" s="9">
        <f t="shared" si="0"/>
        <v>47160350</v>
      </c>
      <c r="J59" s="9">
        <f t="shared" si="0"/>
        <v>2224214724</v>
      </c>
      <c r="K59" s="9">
        <f t="shared" si="0"/>
        <v>598255156</v>
      </c>
      <c r="L59" s="9">
        <f t="shared" si="0"/>
        <v>148500000</v>
      </c>
      <c r="M59" s="9">
        <f t="shared" si="0"/>
        <v>3050828520</v>
      </c>
      <c r="N59" s="9">
        <f t="shared" si="0"/>
        <v>16968069</v>
      </c>
      <c r="O59" s="9">
        <f t="shared" si="0"/>
        <v>152326758</v>
      </c>
      <c r="P59" s="9">
        <f t="shared" si="0"/>
        <v>7240436087</v>
      </c>
      <c r="Q59" s="46">
        <f>SUM(Q4:Q58)</f>
        <v>15700996734.52</v>
      </c>
      <c r="S59" s="1"/>
    </row>
  </sheetData>
  <autoFilter ref="A3:Q59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5"/>
  <sheetViews>
    <sheetView workbookViewId="0">
      <selection activeCell="B2" sqref="B2"/>
    </sheetView>
  </sheetViews>
  <sheetFormatPr defaultRowHeight="14.25" x14ac:dyDescent="0.45"/>
  <cols>
    <col min="2" max="2" width="38.19921875" customWidth="1"/>
  </cols>
  <sheetData>
    <row r="2" spans="1:2" ht="50" customHeight="1" x14ac:dyDescent="0.45">
      <c r="A2" s="53" t="s">
        <v>508</v>
      </c>
      <c r="B2" s="54" t="s">
        <v>637</v>
      </c>
    </row>
    <row r="3" spans="1:2" ht="37.5" customHeight="1" x14ac:dyDescent="0.45">
      <c r="A3" s="53" t="s">
        <v>509</v>
      </c>
      <c r="B3" s="54" t="s">
        <v>510</v>
      </c>
    </row>
    <row r="4" spans="1:2" ht="69" customHeight="1" x14ac:dyDescent="0.45">
      <c r="A4" s="53" t="s">
        <v>511</v>
      </c>
      <c r="B4" s="54" t="s">
        <v>512</v>
      </c>
    </row>
    <row r="5" spans="1:2" ht="64.05" customHeight="1" x14ac:dyDescent="0.45">
      <c r="A5" s="53" t="s">
        <v>513</v>
      </c>
      <c r="B5" s="54" t="s">
        <v>515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4a by City</vt:lpstr>
      <vt:lpstr>Source 1</vt:lpstr>
      <vt:lpstr>4b by State</vt:lpstr>
      <vt:lpstr>Source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4:  FY 20 FTA Funds Awarded by City and State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Chun, Piljin (FTA)</cp:lastModifiedBy>
  <dcterms:created xsi:type="dcterms:W3CDTF">2017-10-16T15:38:57Z</dcterms:created>
  <dcterms:modified xsi:type="dcterms:W3CDTF">2024-01-05T15:39:48Z</dcterms:modified>
</cp:coreProperties>
</file>