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F6685085-6F1D-449D-BBF9-9B6D57737D9A}" xr6:coauthVersionLast="47" xr6:coauthVersionMax="47" xr10:uidLastSave="{00000000-0000-0000-0000-000000000000}"/>
  <bookViews>
    <workbookView xWindow="51480" yWindow="2445" windowWidth="29040" windowHeight="16440" xr2:uid="{00000000-000D-0000-FFFF-FFFF00000000}"/>
  </bookViews>
  <sheets>
    <sheet name="Table 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<sst xmlns="http://schemas.openxmlformats.org/spreadsheetml/2006/main" count="39" uniqueCount="36">
  <si>
    <t>FEDERAL TRANSIT ADMINISTRATION</t>
  </si>
  <si>
    <t>State</t>
  </si>
  <si>
    <t>CA</t>
  </si>
  <si>
    <t>IL</t>
  </si>
  <si>
    <t>Project Description</t>
  </si>
  <si>
    <t>Recipient</t>
  </si>
  <si>
    <t>FL</t>
  </si>
  <si>
    <t>UT</t>
  </si>
  <si>
    <t>OH</t>
  </si>
  <si>
    <t>Allocation</t>
  </si>
  <si>
    <t>MO</t>
  </si>
  <si>
    <t>Chicago Transit Authority (CTA)</t>
  </si>
  <si>
    <t>Discretionary ID</t>
  </si>
  <si>
    <t>Prior Year Unobligated Section 5337(f) Rail Vehicle Replacement Grant Program as of September 30, 2023</t>
  </si>
  <si>
    <t>D2023-RAIL-001</t>
  </si>
  <si>
    <t>D2023-RAIL-002</t>
  </si>
  <si>
    <t>D2023-RAIL-003</t>
  </si>
  <si>
    <t>D2023-RAIL-004</t>
  </si>
  <si>
    <t>D2023-RAIL-005</t>
  </si>
  <si>
    <t>D2023-RAIL-006</t>
  </si>
  <si>
    <t>D2023-RAIL-007</t>
  </si>
  <si>
    <t>Sacramento Regional Transit District (SacRT)</t>
  </si>
  <si>
    <t>Florida Department of Transportation dba Tri-County Commuter Rail Authority (SFRTA)</t>
  </si>
  <si>
    <t>Bi-State Development Agency Of The Missouri-Illinois Metropolitan District (Bi-State)</t>
  </si>
  <si>
    <t>Greater Cleveland Regional Transit Authority (GCRTA, Cleveland RTA)</t>
  </si>
  <si>
    <t>Utah Transit Authority (UTA)</t>
  </si>
  <si>
    <t xml:space="preserve">SacRT Light Rail Vehicle Replacement </t>
  </si>
  <si>
    <t xml:space="preserve">South Florida Regional Transportation Authority Rail Vehicle Replacement </t>
  </si>
  <si>
    <t>CTA's Railcar Purchase</t>
  </si>
  <si>
    <t>Metrolink LRV Replacement Project</t>
  </si>
  <si>
    <t>GCRTA Rail Car Replacement (RCR) Project</t>
  </si>
  <si>
    <t>UTA Light Rail Vehicle Replacement Project</t>
  </si>
  <si>
    <t>TABLE 24</t>
  </si>
  <si>
    <t>FY 2022-2023 Unobligated Allocations</t>
  </si>
  <si>
    <t>Unobligated FY 2022-2023 Rail Vehicle Replacement Grant Program allocations lapse on September 30, 2026</t>
  </si>
  <si>
    <t>Total FY 2022-2023 Unobligated Allocations…….............................................................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</si>
</sst>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3" fillId="0" borderId="0" xfId="0" applyFont="1" applyAlignment="1"/>
    <xf numFmtId="0" fontId="19" fillId="0" borderId="0" xfId="42" applyFont="1" applyBorder="1" applyAlignment="1">
      <alignment horizontal="center" wrapTex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5" fontId="22" fillId="0" borderId="0" xfId="50" applyNumberFormat="1" applyFont="1" applyFill="1" applyBorder="1" applyAlignment="1"/>
    <xf numFmtId="0" fontId="23" fillId="0" borderId="11" xfId="0" applyFont="1" applyBorder="1" applyAlignment="1"/>
    <xf numFmtId="6" fontId="23" fillId="0" borderId="11" xfId="0" applyNumberFormat="1" applyFont="1" applyFill="1" applyBorder="1" applyAlignment="1"/>
    <xf numFmtId="0" fontId="16" fillId="0" borderId="0" xfId="0" applyFont="1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 vertical="center"/>
    </xf>
    <xf numFmtId="0" fontId="19" fillId="0" borderId="11" xfId="42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workbookViewId="0">
      <selection activeCell="C27" sqref="C27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49.140625" style="7" customWidth="1"/>
    <col min="4" max="4" width="47.140625" style="7" customWidth="1"/>
    <col min="5" max="5" width="20.5703125" style="5" customWidth="1"/>
    <col min="6" max="6" width="38.5703125" style="5" customWidth="1"/>
    <col min="7" max="16384" width="8.85546875" style="5"/>
  </cols>
  <sheetData>
    <row r="1" spans="1:5" ht="19.350000000000001" customHeight="1" x14ac:dyDescent="0.25">
      <c r="A1" s="20" t="s">
        <v>0</v>
      </c>
      <c r="B1" s="20"/>
      <c r="C1" s="20"/>
      <c r="D1" s="20"/>
      <c r="E1" s="20"/>
    </row>
    <row r="2" spans="1:5" ht="22.35" customHeight="1" x14ac:dyDescent="0.25">
      <c r="A2" s="21" t="s">
        <v>32</v>
      </c>
      <c r="B2" s="21"/>
      <c r="C2" s="21"/>
      <c r="D2" s="21"/>
      <c r="E2" s="21"/>
    </row>
    <row r="3" spans="1:5" s="19" customFormat="1" ht="24" customHeight="1" x14ac:dyDescent="0.25">
      <c r="A3" s="22" t="s">
        <v>13</v>
      </c>
      <c r="B3" s="22"/>
      <c r="C3" s="22"/>
      <c r="D3" s="22"/>
      <c r="E3" s="22"/>
    </row>
    <row r="4" spans="1:5" ht="32.25" customHeight="1" x14ac:dyDescent="0.25">
      <c r="A4" s="10"/>
      <c r="B4" s="8"/>
      <c r="C4" s="9"/>
      <c r="D4" s="9"/>
      <c r="E4" s="8"/>
    </row>
    <row r="5" spans="1:5" ht="15.75" x14ac:dyDescent="0.25">
      <c r="A5" s="6" t="s">
        <v>33</v>
      </c>
      <c r="B5" s="11"/>
      <c r="C5" s="11"/>
      <c r="D5" s="11"/>
      <c r="E5" s="11"/>
    </row>
    <row r="6" spans="1:5" ht="15.75" x14ac:dyDescent="0.25">
      <c r="A6" s="1" t="s">
        <v>1</v>
      </c>
      <c r="B6" s="2" t="s">
        <v>12</v>
      </c>
      <c r="C6" s="3" t="s">
        <v>5</v>
      </c>
      <c r="D6" s="3" t="s">
        <v>4</v>
      </c>
      <c r="E6" s="4" t="s">
        <v>9</v>
      </c>
    </row>
    <row r="7" spans="1:5" s="18" customFormat="1" ht="15.75" x14ac:dyDescent="0.25">
      <c r="A7" s="12" t="s">
        <v>2</v>
      </c>
      <c r="B7" s="12" t="s">
        <v>14</v>
      </c>
      <c r="C7" s="13" t="s">
        <v>21</v>
      </c>
      <c r="D7" s="13" t="s">
        <v>26</v>
      </c>
      <c r="E7" s="14">
        <v>45096936</v>
      </c>
    </row>
    <row r="8" spans="1:5" s="8" customFormat="1" ht="47.1" customHeight="1" x14ac:dyDescent="0.2">
      <c r="A8" s="12" t="s">
        <v>6</v>
      </c>
      <c r="B8" s="12" t="s">
        <v>15</v>
      </c>
      <c r="C8" s="13" t="s">
        <v>22</v>
      </c>
      <c r="D8" s="13" t="s">
        <v>27</v>
      </c>
      <c r="E8" s="14">
        <v>71700000</v>
      </c>
    </row>
    <row r="9" spans="1:5" s="8" customFormat="1" ht="33.950000000000003" customHeight="1" x14ac:dyDescent="0.2">
      <c r="A9" s="12" t="s">
        <v>3</v>
      </c>
      <c r="B9" s="12" t="s">
        <v>16</v>
      </c>
      <c r="C9" s="13" t="s">
        <v>11</v>
      </c>
      <c r="D9" s="13" t="s">
        <v>28</v>
      </c>
      <c r="E9" s="14">
        <v>96906663</v>
      </c>
    </row>
    <row r="10" spans="1:5" s="18" customFormat="1" ht="32.25" customHeight="1" x14ac:dyDescent="0.25">
      <c r="A10" s="12" t="s">
        <v>10</v>
      </c>
      <c r="B10" s="12" t="s">
        <v>17</v>
      </c>
      <c r="C10" s="13" t="s">
        <v>23</v>
      </c>
      <c r="D10" s="13" t="s">
        <v>29</v>
      </c>
      <c r="E10" s="14">
        <v>194903064</v>
      </c>
    </row>
    <row r="11" spans="1:5" s="18" customFormat="1" ht="32.25" customHeight="1" x14ac:dyDescent="0.25">
      <c r="A11" s="12" t="s">
        <v>10</v>
      </c>
      <c r="B11" s="12" t="s">
        <v>18</v>
      </c>
      <c r="C11" s="13" t="s">
        <v>23</v>
      </c>
      <c r="D11" s="13" t="s">
        <v>29</v>
      </c>
      <c r="E11" s="14">
        <v>1393337</v>
      </c>
    </row>
    <row r="12" spans="1:5" s="18" customFormat="1" ht="32.25" customHeight="1" x14ac:dyDescent="0.25">
      <c r="A12" s="12" t="s">
        <v>8</v>
      </c>
      <c r="B12" s="12" t="s">
        <v>19</v>
      </c>
      <c r="C12" s="13" t="s">
        <v>24</v>
      </c>
      <c r="D12" s="13" t="s">
        <v>30</v>
      </c>
      <c r="E12" s="14">
        <v>130000000</v>
      </c>
    </row>
    <row r="13" spans="1:5" s="18" customFormat="1" ht="32.25" customHeight="1" x14ac:dyDescent="0.25">
      <c r="A13" s="12" t="s">
        <v>7</v>
      </c>
      <c r="B13" s="12" t="s">
        <v>20</v>
      </c>
      <c r="C13" s="13" t="s">
        <v>25</v>
      </c>
      <c r="D13" s="13" t="s">
        <v>31</v>
      </c>
      <c r="E13" s="14">
        <v>60000000</v>
      </c>
    </row>
    <row r="14" spans="1:5" s="17" customFormat="1" ht="30.95" customHeight="1" x14ac:dyDescent="0.25">
      <c r="A14" s="15"/>
      <c r="B14" s="15"/>
      <c r="C14" s="23" t="s">
        <v>35</v>
      </c>
      <c r="D14" s="23"/>
      <c r="E14" s="16">
        <f>SUM(E7:E13)</f>
        <v>600000000</v>
      </c>
    </row>
    <row r="15" spans="1:5" ht="30.95" customHeight="1" x14ac:dyDescent="0.25">
      <c r="A15" s="10" t="s">
        <v>34</v>
      </c>
      <c r="B15" s="8"/>
      <c r="C15" s="9"/>
      <c r="D15" s="9"/>
      <c r="E15" s="8"/>
    </row>
  </sheetData>
  <mergeCells count="4">
    <mergeCell ref="A1:E1"/>
    <mergeCell ref="A2:E2"/>
    <mergeCell ref="A3:E3"/>
    <mergeCell ref="C14:D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24: Prior Year Unobligated Section 5337(f) Rail Vehicle Replacement Grant Program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2024-02-20T21:52:45Z</dcterms:modified>
</cp:coreProperties>
</file>