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4 Full Year Formula Apportionments\FY 2024 Full Year Tables for TCA posting\"/>
    </mc:Choice>
  </mc:AlternateContent>
  <xr:revisionPtr revIDLastSave="0" documentId="13_ncr:1_{86A34433-E6B4-4CAE-B282-3FF6AAA5D7DF}" xr6:coauthVersionLast="47" xr6:coauthVersionMax="47" xr10:uidLastSave="{00000000-0000-0000-0000-000000000000}"/>
  <bookViews>
    <workbookView xWindow="28680" yWindow="-120" windowWidth="29040" windowHeight="15840" xr2:uid="{0CE5D110-520E-461D-90C8-2466B8FAE1B4}"/>
  </bookViews>
  <sheets>
    <sheet name="FY 2024 5310 Table 8" sheetId="2" r:id="rId1"/>
  </sheets>
  <definedNames>
    <definedName name="_xlnm._FilterDatabase" localSheetId="0" hidden="1">'FY 2024 5310 Table 8'!$A$213:$B$266</definedName>
    <definedName name="_NST01">#N/A</definedName>
    <definedName name="_Order1" hidden="1">0</definedName>
    <definedName name="_xlnm.Database" localSheetId="0">#REF!</definedName>
    <definedName name="_xlnm.Database">#REF!</definedName>
    <definedName name="FINAL">#N/A</definedName>
    <definedName name="HTML_CodePage" hidden="1">1252</definedName>
    <definedName name="HTML_Control" localSheetId="0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2024 5310 Table 8'!$A$1:$B$324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4" i="2" l="1"/>
  <c r="B11" i="2" s="1"/>
  <c r="B266" i="2"/>
  <c r="B9" i="2" s="1"/>
  <c r="B210" i="2"/>
  <c r="B7" i="2" s="1"/>
  <c r="B13" i="2" s="1"/>
</calcChain>
</file>

<file path=xl/sharedStrings.xml><?xml version="1.0" encoding="utf-8"?>
<sst xmlns="http://schemas.openxmlformats.org/spreadsheetml/2006/main" count="314" uniqueCount="261">
  <si>
    <t>FEDERAL TRANSIT ADMINISTRATION</t>
  </si>
  <si>
    <t>TABLE 8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</si>
  <si>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</si>
  <si>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</si>
  <si>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</si>
  <si>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</si>
  <si>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</si>
  <si>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</si>
  <si>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</si>
  <si>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Aguadilla-Isabela-San Sebastián, PR</t>
  </si>
  <si>
    <t>Akron, OH</t>
  </si>
  <si>
    <t>Albany-Schenectady, NY</t>
  </si>
  <si>
    <t>Albuquerque, NM</t>
  </si>
  <si>
    <t>Allentown-Bethlehem, PA-NJ</t>
  </si>
  <si>
    <t>Amarillo, TX</t>
  </si>
  <si>
    <t>Anchorage, AK</t>
  </si>
  <si>
    <t>Ann Arbor, MI</t>
  </si>
  <si>
    <t>Antioch, CA</t>
  </si>
  <si>
    <t>Appleton, WI</t>
  </si>
  <si>
    <t>Asheville, NC</t>
  </si>
  <si>
    <t>Atlanta, GA</t>
  </si>
  <si>
    <t>Atlantic City-Ocean City-Villas, NJ</t>
  </si>
  <si>
    <t>Augusta-Richmond County, GA-SC</t>
  </si>
  <si>
    <t>Austin, TX</t>
  </si>
  <si>
    <t>Bakersfield, CA</t>
  </si>
  <si>
    <t>Baltimore, MD</t>
  </si>
  <si>
    <t>Barnstable Town, MA</t>
  </si>
  <si>
    <t>Baton Rouge, LA</t>
  </si>
  <si>
    <t>Bel Air-Aberdeen, MD</t>
  </si>
  <si>
    <t>Birmingham, AL</t>
  </si>
  <si>
    <t>Boise City, ID</t>
  </si>
  <si>
    <t>Bonita Springs-Estero, FL</t>
  </si>
  <si>
    <t>Boston, MA-NH</t>
  </si>
  <si>
    <t>Bradenton-Sarasota-Venice, FL</t>
  </si>
  <si>
    <t>Bremerton, WA</t>
  </si>
  <si>
    <t>Bridgeport-Stamford, CT-NY</t>
  </si>
  <si>
    <t>Brownsville, TX</t>
  </si>
  <si>
    <t>Buffalo, NY</t>
  </si>
  <si>
    <t>Canton, OH</t>
  </si>
  <si>
    <t>Cape Coral, FL</t>
  </si>
  <si>
    <t>Charleston, SC</t>
  </si>
  <si>
    <t>Charlotte, NC-SC</t>
  </si>
  <si>
    <t>Chattanooga, TN-GA</t>
  </si>
  <si>
    <t>Chicago, IL-IN</t>
  </si>
  <si>
    <t>Cincinnati, OH-KY</t>
  </si>
  <si>
    <t>Clarksville, TN-KY</t>
  </si>
  <si>
    <t>Cleveland, OH</t>
  </si>
  <si>
    <t>College Station-Bryan, TX</t>
  </si>
  <si>
    <t>Colorado Springs, CO</t>
  </si>
  <si>
    <t>Columbia, SC</t>
  </si>
  <si>
    <t>Columbus, GA-AL</t>
  </si>
  <si>
    <t>Columbus, OH</t>
  </si>
  <si>
    <t>Concord, NC</t>
  </si>
  <si>
    <t>Concord-Walnut Creek, CA</t>
  </si>
  <si>
    <t>Corpus Christi, TX</t>
  </si>
  <si>
    <t>Dallas-Fort Worth-Arlington, TX</t>
  </si>
  <si>
    <t>Davenport, IA-IL</t>
  </si>
  <si>
    <t>Dayton, OH</t>
  </si>
  <si>
    <t>Daytona Beach-Palm Coast-Port Orange, FL</t>
  </si>
  <si>
    <t>Deltona, FL</t>
  </si>
  <si>
    <t>Denton-Lewisville, TX</t>
  </si>
  <si>
    <t>Denver-Aurora, CO</t>
  </si>
  <si>
    <t>Des Moines, IA</t>
  </si>
  <si>
    <t>Detroit, MI</t>
  </si>
  <si>
    <t>Durham, NC</t>
  </si>
  <si>
    <t>El Paso, TX-NM</t>
  </si>
  <si>
    <t>Eugene, OR</t>
  </si>
  <si>
    <t>Evansville, IN</t>
  </si>
  <si>
    <t>Fargo, ND-MN</t>
  </si>
  <si>
    <t>Fayetteville, NC</t>
  </si>
  <si>
    <t>Fayetteville-Springdale-Rogers, AR-MO</t>
  </si>
  <si>
    <t>Flint, MI</t>
  </si>
  <si>
    <t>Fort Collins, CO</t>
  </si>
  <si>
    <t>Fort Wayne, IN</t>
  </si>
  <si>
    <t>Fresno, CA</t>
  </si>
  <si>
    <t>Gainesville, FL</t>
  </si>
  <si>
    <t>Grand Rapids, MI</t>
  </si>
  <si>
    <t>Green Bay, WI</t>
  </si>
  <si>
    <t>Greensboro, NC</t>
  </si>
  <si>
    <t>Greenville, SC</t>
  </si>
  <si>
    <t>Gulfport-Biloxi, MS</t>
  </si>
  <si>
    <t>Harrisburg, PA</t>
  </si>
  <si>
    <t>Hartford, CT</t>
  </si>
  <si>
    <t>Hickory, NC</t>
  </si>
  <si>
    <t>Honolulu, HI</t>
  </si>
  <si>
    <t>Houston, TX</t>
  </si>
  <si>
    <t>Huntington, WV-KY-OH</t>
  </si>
  <si>
    <t>Huntsville, AL</t>
  </si>
  <si>
    <t>Indianapolis, IN</t>
  </si>
  <si>
    <t>Indio-Palm Desert-Palm Springs, CA</t>
  </si>
  <si>
    <t>Jackson, MS</t>
  </si>
  <si>
    <t>Jacksonville, FL</t>
  </si>
  <si>
    <t>Kalamazoo, MI</t>
  </si>
  <si>
    <t>Kansas City, MO-KS</t>
  </si>
  <si>
    <t>Kennewick-Richland-Pasco, WA</t>
  </si>
  <si>
    <t>Killeen, TX</t>
  </si>
  <si>
    <t>Kissimmee-St. Cloud, FL</t>
  </si>
  <si>
    <t>Knoxville, TN</t>
  </si>
  <si>
    <t>Lafayette, LA</t>
  </si>
  <si>
    <t>Lake Tahoe Region, CA-NV</t>
  </si>
  <si>
    <t>Lakeland, FL</t>
  </si>
  <si>
    <t>Lancaster-Manheim, PA</t>
  </si>
  <si>
    <t>Lansing, MI</t>
  </si>
  <si>
    <t>Laredo, TX</t>
  </si>
  <si>
    <t>Las Vegas-Henderson-Paradise, NV</t>
  </si>
  <si>
    <t>Lexington-Fayette, KY</t>
  </si>
  <si>
    <t>Lincoln, NE</t>
  </si>
  <si>
    <t>Little Rock, AR</t>
  </si>
  <si>
    <t>Livermore-Pleasanton-Dublin, CA</t>
  </si>
  <si>
    <t>Los Angeles-Long Beach-Anaheim, CA</t>
  </si>
  <si>
    <t>Louisville/Jefferson County, KY-IN</t>
  </si>
  <si>
    <t>Lubbock, TX</t>
  </si>
  <si>
    <t>Madison, WI</t>
  </si>
  <si>
    <t>McAllen, TX</t>
  </si>
  <si>
    <t>McKinney-Frisco, TX</t>
  </si>
  <si>
    <t>Memphis, TN-MS-AR</t>
  </si>
  <si>
    <t>Miami-Fort Lauderdale, FL</t>
  </si>
  <si>
    <t>Milwaukee, WI</t>
  </si>
  <si>
    <t>Minneapolis-St. Paul, MN</t>
  </si>
  <si>
    <t>Mission Viejo-Lake Forest-Laguna Niguel, CA</t>
  </si>
  <si>
    <t>Mobile, AL</t>
  </si>
  <si>
    <t>Modesto, CA</t>
  </si>
  <si>
    <t>Montgomery, AL</t>
  </si>
  <si>
    <t>Myrtle Beach-North Myrtle Beach, SC-NC</t>
  </si>
  <si>
    <t>Nashua, NH-MA</t>
  </si>
  <si>
    <t>Nashville-Davidson, TN</t>
  </si>
  <si>
    <t>Navarre-Miramar Beach-Destin, FL</t>
  </si>
  <si>
    <t>New Haven, CT</t>
  </si>
  <si>
    <t>New Orleans, LA</t>
  </si>
  <si>
    <t>New York-Jersey City-Newark, NY-NJ</t>
  </si>
  <si>
    <t>Ogden-Layton, UT</t>
  </si>
  <si>
    <t>Oklahoma City, OK</t>
  </si>
  <si>
    <t>Olympia-Lacey, WA</t>
  </si>
  <si>
    <t>Omaha, NE-IA</t>
  </si>
  <si>
    <t>Orlando, FL</t>
  </si>
  <si>
    <t>Oxnard-San Buenaventura (Ventura), CA</t>
  </si>
  <si>
    <t>Palm Bay-Melbourne, FL</t>
  </si>
  <si>
    <t>Palmdale-Lancaster, CA</t>
  </si>
  <si>
    <t>Pensacola, FL-AL</t>
  </si>
  <si>
    <t>Peoria, IL</t>
  </si>
  <si>
    <t>Philadelphia, PA-NJ-DE-MD</t>
  </si>
  <si>
    <t>Phoenix West-Goodyear-Avondale, AZ</t>
  </si>
  <si>
    <t>Phoenix-Mesa-Scottsdale, AZ</t>
  </si>
  <si>
    <t>Pittsburgh, PA</t>
  </si>
  <si>
    <t>Port St. Lucie, FL</t>
  </si>
  <si>
    <t>Portland, ME</t>
  </si>
  <si>
    <t>Portland, OR-WA</t>
  </si>
  <si>
    <t>Poughkeepsie-Newburgh, NY</t>
  </si>
  <si>
    <t>Providence, RI-MA</t>
  </si>
  <si>
    <t>Provo-Orem, UT</t>
  </si>
  <si>
    <t>Raleigh, NC</t>
  </si>
  <si>
    <t>Reading, PA</t>
  </si>
  <si>
    <t>Reno, NV-CA</t>
  </si>
  <si>
    <t>Richmond, VA</t>
  </si>
  <si>
    <t>Riverside-San Bernardino, CA</t>
  </si>
  <si>
    <t>Roanoke, VA</t>
  </si>
  <si>
    <t>Rochester, NY</t>
  </si>
  <si>
    <t>Rock Hill, SC</t>
  </si>
  <si>
    <t>Rockford, IL</t>
  </si>
  <si>
    <t>Round Lake Beach-McHenry-Grayslake, IL-WI</t>
  </si>
  <si>
    <t>Sacramento, CA</t>
  </si>
  <si>
    <t>Salem, OR</t>
  </si>
  <si>
    <t>Salt Lake City, UT</t>
  </si>
  <si>
    <t>San Antonio, TX</t>
  </si>
  <si>
    <t>San Diego, CA</t>
  </si>
  <si>
    <t>San Francisco-Oakland, CA</t>
  </si>
  <si>
    <t>San Jose, CA</t>
  </si>
  <si>
    <t>San Juan, PR</t>
  </si>
  <si>
    <t>Santa Barbara, CA</t>
  </si>
  <si>
    <t>Santa Clarita, CA</t>
  </si>
  <si>
    <t>Santa Rosa, CA</t>
  </si>
  <si>
    <t>Savannah, GA</t>
  </si>
  <si>
    <t>Scranton, PA</t>
  </si>
  <si>
    <t>Seattle-Tacoma, WA</t>
  </si>
  <si>
    <t>Shreveport, LA</t>
  </si>
  <si>
    <t>South Bend, IN-MI</t>
  </si>
  <si>
    <t>Spokane, WA</t>
  </si>
  <si>
    <t>Springfield, MA-CT</t>
  </si>
  <si>
    <t>Springfield, MO</t>
  </si>
  <si>
    <t>St. Louis, MO-IL</t>
  </si>
  <si>
    <t>Stockton, CA</t>
  </si>
  <si>
    <t>Syracuse, NY</t>
  </si>
  <si>
    <t>Tallahassee, FL</t>
  </si>
  <si>
    <t>Tampa-St. Petersburg, FL</t>
  </si>
  <si>
    <t>Temecula-Murrieta-Menifee, CA</t>
  </si>
  <si>
    <t>The Woodlands-Conroe, TX</t>
  </si>
  <si>
    <t>Thousand Oaks, CA</t>
  </si>
  <si>
    <t>Toledo, OH-MI</t>
  </si>
  <si>
    <t>Trenton, NJ</t>
  </si>
  <si>
    <t>Tucson, AZ</t>
  </si>
  <si>
    <t>Tulsa, OK</t>
  </si>
  <si>
    <t>Victorville-Hesperia-Apple Valley, CA</t>
  </si>
  <si>
    <t>Virginia Beach-Norfolk, VA</t>
  </si>
  <si>
    <t>Washington-Arlington, DC-VA-MD</t>
  </si>
  <si>
    <t>Wichita, KS</t>
  </si>
  <si>
    <t>Wilmington, NC</t>
  </si>
  <si>
    <t>Winston-Salem, NC</t>
  </si>
  <si>
    <t>Winter Haven, FL</t>
  </si>
  <si>
    <t>Worcester, MA-CT</t>
  </si>
  <si>
    <t>York, PA</t>
  </si>
  <si>
    <t>Youngstown, OH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</si>
  <si>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</si>
  <si>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</si>
  <si>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</si>
  <si>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</si>
  <si>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</si>
  <si>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</si>
  <si>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</si>
  <si>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</si>
  <si>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</si>
  <si>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</si>
  <si>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</si>
  <si>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</si>
  <si>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</si>
  <si>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</si>
  <si>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</si>
  <si>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</si>
  <si>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</si>
  <si>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</si>
  <si>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</si>
  <si>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</si>
  <si>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</si>
  <si>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</si>
  <si>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</si>
  <si>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</si>
  <si>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</si>
  <si>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</si>
  <si>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</si>
  <si>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</si>
  <si>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</si>
  <si>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</si>
  <si>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</si>
  <si>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</si>
  <si>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</si>
  <si>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</si>
  <si>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</si>
  <si>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</si>
  <si>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</si>
  <si>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</si>
  <si>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</si>
  <si>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</si>
  <si>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</si>
  <si>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</si>
  <si>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</si>
  <si>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</si>
  <si>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</si>
  <si>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</si>
  <si>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</si>
  <si>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</si>
  <si>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</si>
  <si>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</si>
  <si>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</si>
  <si>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</si>
  <si>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</si>
  <si>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</si>
  <si>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American Samoa</t>
  </si>
  <si>
    <t>Commonwealth of the Northern Mariana Islands</t>
  </si>
  <si>
    <t>Rhode Island</t>
  </si>
  <si>
    <t>Amounts Apportioned to State Governors for Nonurbanized Areas:</t>
  </si>
  <si>
    <t>FY 2024 FULL YEAR SECTION 5310 ENHANCED MOBILITY OF SENIORS AND INDIVIDUALS WITH DISABILITIES APPORTIONMENTS</t>
  </si>
  <si>
    <t>The amount apportioned in this notice includes funding authorized under the Bipartisan Infrastructure Law, enacted as the Infrastructure Investment and Jobs Act (Pub. L. 117-58), and is based on funding made available under the Consolidated Appropriations Act, 2024 (H.R. 4366 / Public Law 118-42, March 9,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</si>
</sst>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color theme="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6" fillId="0" borderId="0" xfId="2" applyFont="1"/>
    <xf numFmtId="0" fontId="8" fillId="0" borderId="0" xfId="2" applyFont="1"/>
    <xf numFmtId="0" fontId="12" fillId="0" borderId="0" xfId="2" applyFont="1" applyAlignment="1">
      <alignment vertical="center"/>
    </xf>
    <xf numFmtId="0" fontId="2" fillId="0" borderId="1" xfId="2" applyBorder="1" applyAlignment="1">
      <alignment horizontal="center" vertical="center"/>
    </xf>
    <xf numFmtId="0" fontId="8" fillId="0" borderId="3" xfId="2" applyFont="1" applyBorder="1"/>
    <xf numFmtId="0" fontId="10" fillId="0" borderId="3" xfId="2" applyFont="1" applyBorder="1" applyAlignment="1">
      <alignment vertical="top" wrapText="1"/>
    </xf>
    <xf numFmtId="5" fontId="8" fillId="0" borderId="4" xfId="1" applyNumberFormat="1" applyFont="1" applyBorder="1"/>
    <xf numFmtId="5" fontId="6" fillId="0" borderId="4" xfId="1" applyNumberFormat="1" applyFont="1" applyBorder="1"/>
    <xf numFmtId="5" fontId="8" fillId="0" borderId="5" xfId="1" applyNumberFormat="1" applyFont="1" applyBorder="1"/>
    <xf numFmtId="5" fontId="2" fillId="0" borderId="4" xfId="1" applyNumberFormat="1" applyFont="1" applyBorder="1"/>
    <xf numFmtId="5" fontId="2" fillId="0" borderId="2" xfId="1" applyNumberFormat="1" applyFont="1" applyBorder="1" applyAlignment="1">
      <alignment vertical="center"/>
    </xf>
    <xf numFmtId="0" fontId="13" fillId="0" borderId="3" xfId="2" applyFont="1" applyBorder="1"/>
    <xf numFmtId="0" fontId="2" fillId="0" borderId="10" xfId="2" applyBorder="1" applyAlignment="1">
      <alignment vertical="center"/>
    </xf>
    <xf numFmtId="0" fontId="2" fillId="0" borderId="3" xfId="2" applyBorder="1"/>
    <xf numFmtId="0" fontId="7" fillId="0" borderId="10" xfId="2" applyFont="1" applyBorder="1"/>
    <xf numFmtId="5" fontId="5" fillId="0" borderId="10" xfId="1" applyNumberFormat="1" applyFont="1" applyBorder="1" applyAlignment="1">
      <alignment horizontal="right" vertical="center"/>
    </xf>
    <xf numFmtId="5" fontId="7" fillId="0" borderId="0" xfId="1" applyNumberFormat="1" applyFont="1"/>
    <xf numFmtId="5" fontId="7" fillId="0" borderId="10" xfId="1" applyNumberFormat="1" applyFont="1" applyBorder="1"/>
    <xf numFmtId="5" fontId="9" fillId="0" borderId="0" xfId="1" applyNumberFormat="1" applyFont="1"/>
    <xf numFmtId="5" fontId="11" fillId="0" borderId="4" xfId="1" applyNumberFormat="1" applyFont="1" applyBorder="1"/>
    <xf numFmtId="5" fontId="8" fillId="0" borderId="0" xfId="1" applyNumberFormat="1" applyFont="1" applyAlignment="1">
      <alignment vertical="center"/>
    </xf>
    <xf numFmtId="5" fontId="8" fillId="0" borderId="0" xfId="1" applyNumberFormat="1" applyFont="1"/>
    <xf numFmtId="5" fontId="0" fillId="0" borderId="0" xfId="1" applyNumberFormat="1" applyFont="1"/>
    <xf numFmtId="0" fontId="14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able 21 - 2007 new freedom" xfId="2" xr:uid="{7B414B31-1226-412F-8901-3C8F255903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6B69A-78DE-4F4C-B6B2-8151481259CA}">
  <sheetPr>
    <pageSetUpPr fitToPage="1"/>
  </sheetPr>
  <dimension ref="A1:B324"/>
  <sheetViews>
    <sheetView tabSelected="1" zoomScale="90" zoomScaleNormal="90" workbookViewId="0">
      <selection activeCell="A5" sqref="A5"/>
    </sheetView>
  </sheetViews>
  <sheetFormatPr defaultColWidth="8.7109375" defaultRowHeight="15" x14ac:dyDescent="0.25"/>
  <cols>
    <col min="1" max="1" width="77.7109375" customWidth="1"/>
    <col min="2" max="2" width="41.5703125" style="23" customWidth="1"/>
  </cols>
  <sheetData>
    <row r="1" spans="1:2" ht="18" x14ac:dyDescent="0.25">
      <c r="A1" s="26" t="s">
        <v>0</v>
      </c>
      <c r="B1" s="27"/>
    </row>
    <row r="2" spans="1:2" ht="18.75" thickBot="1" x14ac:dyDescent="0.3">
      <c r="A2" s="28" t="s">
        <v>1</v>
      </c>
      <c r="B2" s="29"/>
    </row>
    <row r="3" spans="1:2" ht="54.75" customHeight="1" thickBot="1" x14ac:dyDescent="0.3">
      <c r="A3" s="30" t="s">
        <v>259</v>
      </c>
      <c r="B3" s="31"/>
    </row>
    <row r="4" spans="1:2" ht="56.1" customHeight="1" x14ac:dyDescent="0.25">
      <c r="A4" s="32" t="s">
        <v>260</v>
      </c>
      <c r="B4" s="33"/>
    </row>
    <row r="5" spans="1:2" ht="19.5" customHeight="1" x14ac:dyDescent="0.25">
      <c r="A5" s="13" t="s">
        <v>2</v>
      </c>
      <c r="B5" s="16" t="s">
        <v>3</v>
      </c>
    </row>
    <row r="6" spans="1:2" ht="7.5" customHeight="1" x14ac:dyDescent="0.25">
      <c r="A6" s="1"/>
      <c r="B6" s="17"/>
    </row>
    <row r="7" spans="1:2" ht="15.75" x14ac:dyDescent="0.25">
      <c r="A7" s="2" t="s">
        <v>4</v>
      </c>
      <c r="B7" s="7">
        <f>B210</f>
        <v>263454415</v>
      </c>
    </row>
    <row r="8" spans="1:2" x14ac:dyDescent="0.25">
      <c r="A8" s="1"/>
      <c r="B8" s="8"/>
    </row>
    <row r="9" spans="1:2" ht="15.75" x14ac:dyDescent="0.25">
      <c r="A9" s="2" t="s">
        <v>5</v>
      </c>
      <c r="B9" s="7">
        <f>B266</f>
        <v>87478248</v>
      </c>
    </row>
    <row r="10" spans="1:2" ht="12" customHeight="1" x14ac:dyDescent="0.25">
      <c r="A10" s="1"/>
      <c r="B10" s="8"/>
    </row>
    <row r="11" spans="1:2" ht="15.75" x14ac:dyDescent="0.25">
      <c r="A11" s="2" t="s">
        <v>6</v>
      </c>
      <c r="B11" s="9">
        <f>B324</f>
        <v>87257401</v>
      </c>
    </row>
    <row r="12" spans="1:2" x14ac:dyDescent="0.25">
      <c r="A12" s="1"/>
      <c r="B12" s="8"/>
    </row>
    <row r="13" spans="1:2" ht="15.75" x14ac:dyDescent="0.25">
      <c r="A13" s="14" t="s">
        <v>7</v>
      </c>
      <c r="B13" s="10">
        <f>SUM(B7:B11)</f>
        <v>438190064</v>
      </c>
    </row>
    <row r="14" spans="1:2" x14ac:dyDescent="0.25">
      <c r="A14" s="15"/>
      <c r="B14" s="18"/>
    </row>
    <row r="15" spans="1:2" ht="9.75" customHeight="1" x14ac:dyDescent="0.25">
      <c r="A15" s="1"/>
      <c r="B15" s="19"/>
    </row>
    <row r="16" spans="1:2" ht="36" customHeight="1" x14ac:dyDescent="0.25">
      <c r="A16" s="34" t="s">
        <v>8</v>
      </c>
      <c r="B16" s="34"/>
    </row>
    <row r="17" spans="1:2" ht="12" customHeight="1" x14ac:dyDescent="0.25">
      <c r="A17" s="6"/>
      <c r="B17" s="20"/>
    </row>
    <row r="18" spans="1:2" ht="15.75" x14ac:dyDescent="0.25">
      <c r="A18" s="5" t="s">
        <v>9</v>
      </c>
      <c r="B18" s="7">
        <v>472848</v>
      </c>
    </row>
    <row r="19" spans="1:2" ht="15.75" x14ac:dyDescent="0.25">
      <c r="A19" s="5" t="s">
        <v>10</v>
      </c>
      <c r="B19" s="7">
        <v>800998</v>
      </c>
    </row>
    <row r="20" spans="1:2" ht="15.75" x14ac:dyDescent="0.25">
      <c r="A20" s="5" t="s">
        <v>11</v>
      </c>
      <c r="B20" s="7">
        <v>826559</v>
      </c>
    </row>
    <row r="21" spans="1:2" ht="15.75" x14ac:dyDescent="0.25">
      <c r="A21" s="5" t="s">
        <v>12</v>
      </c>
      <c r="B21" s="7">
        <v>1145537</v>
      </c>
    </row>
    <row r="22" spans="1:2" ht="15.75" x14ac:dyDescent="0.25">
      <c r="A22" s="5" t="s">
        <v>13</v>
      </c>
      <c r="B22" s="7">
        <v>880694</v>
      </c>
    </row>
    <row r="23" spans="1:2" ht="15.75" x14ac:dyDescent="0.25">
      <c r="A23" s="5" t="s">
        <v>14</v>
      </c>
      <c r="B23" s="7">
        <v>243426</v>
      </c>
    </row>
    <row r="24" spans="1:2" ht="15.75" x14ac:dyDescent="0.25">
      <c r="A24" s="5" t="s">
        <v>15</v>
      </c>
      <c r="B24" s="7">
        <v>265273</v>
      </c>
    </row>
    <row r="25" spans="1:2" ht="15.75" x14ac:dyDescent="0.25">
      <c r="A25" s="5" t="s">
        <v>16</v>
      </c>
      <c r="B25" s="7">
        <v>361306</v>
      </c>
    </row>
    <row r="26" spans="1:2" ht="15.75" x14ac:dyDescent="0.25">
      <c r="A26" s="5" t="s">
        <v>17</v>
      </c>
      <c r="B26" s="7">
        <v>411467</v>
      </c>
    </row>
    <row r="27" spans="1:2" ht="15.75" x14ac:dyDescent="0.25">
      <c r="A27" s="5" t="s">
        <v>18</v>
      </c>
      <c r="B27" s="7">
        <v>286702</v>
      </c>
    </row>
    <row r="28" spans="1:2" ht="15.75" x14ac:dyDescent="0.25">
      <c r="A28" s="5" t="s">
        <v>19</v>
      </c>
      <c r="B28" s="7">
        <v>477562</v>
      </c>
    </row>
    <row r="29" spans="1:2" ht="15.75" x14ac:dyDescent="0.25">
      <c r="A29" s="5" t="s">
        <v>20</v>
      </c>
      <c r="B29" s="7">
        <v>5435987</v>
      </c>
    </row>
    <row r="30" spans="1:2" ht="15.75" x14ac:dyDescent="0.25">
      <c r="A30" s="5" t="s">
        <v>21</v>
      </c>
      <c r="B30" s="7">
        <v>498082</v>
      </c>
    </row>
    <row r="31" spans="1:2" ht="15.75" x14ac:dyDescent="0.25">
      <c r="A31" s="5" t="s">
        <v>22</v>
      </c>
      <c r="B31" s="7">
        <v>615067</v>
      </c>
    </row>
    <row r="32" spans="1:2" ht="15.75" x14ac:dyDescent="0.25">
      <c r="A32" s="5" t="s">
        <v>23</v>
      </c>
      <c r="B32" s="7">
        <v>1774267</v>
      </c>
    </row>
    <row r="33" spans="1:2" ht="15.75" x14ac:dyDescent="0.25">
      <c r="A33" s="5" t="s">
        <v>24</v>
      </c>
      <c r="B33" s="7">
        <v>572198</v>
      </c>
    </row>
    <row r="34" spans="1:2" ht="15.75" x14ac:dyDescent="0.25">
      <c r="A34" s="5" t="s">
        <v>25</v>
      </c>
      <c r="B34" s="7">
        <v>2892556</v>
      </c>
    </row>
    <row r="35" spans="1:2" ht="15.75" x14ac:dyDescent="0.25">
      <c r="A35" s="5" t="s">
        <v>26</v>
      </c>
      <c r="B35" s="7">
        <v>622940</v>
      </c>
    </row>
    <row r="36" spans="1:2" ht="15.75" x14ac:dyDescent="0.25">
      <c r="A36" s="5" t="s">
        <v>27</v>
      </c>
      <c r="B36" s="7">
        <v>811619</v>
      </c>
    </row>
    <row r="37" spans="1:2" ht="15.75" x14ac:dyDescent="0.25">
      <c r="A37" s="5" t="s">
        <v>28</v>
      </c>
      <c r="B37" s="7">
        <v>272355</v>
      </c>
    </row>
    <row r="38" spans="1:2" ht="15.75" x14ac:dyDescent="0.25">
      <c r="A38" s="5" t="s">
        <v>29</v>
      </c>
      <c r="B38" s="7">
        <v>1054259</v>
      </c>
    </row>
    <row r="39" spans="1:2" ht="15.75" x14ac:dyDescent="0.25">
      <c r="A39" s="5" t="s">
        <v>30</v>
      </c>
      <c r="B39" s="7">
        <v>551596</v>
      </c>
    </row>
    <row r="40" spans="1:2" ht="15.75" x14ac:dyDescent="0.25">
      <c r="A40" s="5" t="s">
        <v>31</v>
      </c>
      <c r="B40" s="7">
        <v>1030898</v>
      </c>
    </row>
    <row r="41" spans="1:2" ht="15.75" x14ac:dyDescent="0.25">
      <c r="A41" s="5" t="s">
        <v>32</v>
      </c>
      <c r="B41" s="7">
        <v>5425028</v>
      </c>
    </row>
    <row r="42" spans="1:2" ht="15.75" x14ac:dyDescent="0.25">
      <c r="A42" s="5" t="s">
        <v>33</v>
      </c>
      <c r="B42" s="7">
        <v>1812533</v>
      </c>
    </row>
    <row r="43" spans="1:2" ht="15.75" x14ac:dyDescent="0.25">
      <c r="A43" s="5" t="s">
        <v>34</v>
      </c>
      <c r="B43" s="7">
        <v>334296</v>
      </c>
    </row>
    <row r="44" spans="1:2" ht="15.75" x14ac:dyDescent="0.25">
      <c r="A44" s="5" t="s">
        <v>35</v>
      </c>
      <c r="B44" s="7">
        <v>1171900</v>
      </c>
    </row>
    <row r="45" spans="1:2" ht="15.75" x14ac:dyDescent="0.25">
      <c r="A45" s="5" t="s">
        <v>36</v>
      </c>
      <c r="B45" s="7">
        <v>224418</v>
      </c>
    </row>
    <row r="46" spans="1:2" ht="15.75" x14ac:dyDescent="0.25">
      <c r="A46" s="5" t="s">
        <v>37</v>
      </c>
      <c r="B46" s="7">
        <v>1447753</v>
      </c>
    </row>
    <row r="47" spans="1:2" ht="15.75" x14ac:dyDescent="0.25">
      <c r="A47" s="5" t="s">
        <v>38</v>
      </c>
      <c r="B47" s="7">
        <v>462221</v>
      </c>
    </row>
    <row r="48" spans="1:2" ht="15.75" x14ac:dyDescent="0.25">
      <c r="A48" s="5" t="s">
        <v>39</v>
      </c>
      <c r="B48" s="7">
        <v>1178371</v>
      </c>
    </row>
    <row r="49" spans="1:2" ht="15.75" x14ac:dyDescent="0.25">
      <c r="A49" s="5" t="s">
        <v>40</v>
      </c>
      <c r="B49" s="7">
        <v>849052</v>
      </c>
    </row>
    <row r="50" spans="1:2" ht="15.75" x14ac:dyDescent="0.25">
      <c r="A50" s="5" t="s">
        <v>41</v>
      </c>
      <c r="B50" s="7">
        <v>1324815</v>
      </c>
    </row>
    <row r="51" spans="1:2" ht="15.75" x14ac:dyDescent="0.25">
      <c r="A51" s="5" t="s">
        <v>42</v>
      </c>
      <c r="B51" s="7">
        <v>600622</v>
      </c>
    </row>
    <row r="52" spans="1:2" ht="15.75" x14ac:dyDescent="0.25">
      <c r="A52" s="5" t="s">
        <v>43</v>
      </c>
      <c r="B52" s="7">
        <v>10274838</v>
      </c>
    </row>
    <row r="53" spans="1:2" ht="15.75" x14ac:dyDescent="0.25">
      <c r="A53" s="5" t="s">
        <v>44</v>
      </c>
      <c r="B53" s="7">
        <v>2192171</v>
      </c>
    </row>
    <row r="54" spans="1:2" ht="15.75" x14ac:dyDescent="0.25">
      <c r="A54" s="5" t="s">
        <v>45</v>
      </c>
      <c r="B54" s="7">
        <v>213040</v>
      </c>
    </row>
    <row r="55" spans="1:2" ht="15.75" x14ac:dyDescent="0.25">
      <c r="A55" s="5" t="s">
        <v>46</v>
      </c>
      <c r="B55" s="7">
        <v>2624815</v>
      </c>
    </row>
    <row r="56" spans="1:2" ht="15.75" x14ac:dyDescent="0.25">
      <c r="A56" s="5" t="s">
        <v>47</v>
      </c>
      <c r="B56" s="7">
        <v>173640</v>
      </c>
    </row>
    <row r="57" spans="1:2" ht="15.75" x14ac:dyDescent="0.25">
      <c r="A57" s="5" t="s">
        <v>48</v>
      </c>
      <c r="B57" s="7">
        <v>779644</v>
      </c>
    </row>
    <row r="58" spans="1:2" ht="15.75" x14ac:dyDescent="0.25">
      <c r="A58" s="5" t="s">
        <v>49</v>
      </c>
      <c r="B58" s="7">
        <v>740612</v>
      </c>
    </row>
    <row r="59" spans="1:2" ht="15.75" x14ac:dyDescent="0.25">
      <c r="A59" s="5" t="s">
        <v>50</v>
      </c>
      <c r="B59" s="7">
        <v>378043</v>
      </c>
    </row>
    <row r="60" spans="1:2" ht="15.75" x14ac:dyDescent="0.25">
      <c r="A60" s="5" t="s">
        <v>51</v>
      </c>
      <c r="B60" s="7">
        <v>1760329</v>
      </c>
    </row>
    <row r="61" spans="1:2" ht="15.75" x14ac:dyDescent="0.25">
      <c r="A61" s="5" t="s">
        <v>52</v>
      </c>
      <c r="B61" s="7">
        <v>328697</v>
      </c>
    </row>
    <row r="62" spans="1:2" ht="15.75" x14ac:dyDescent="0.25">
      <c r="A62" s="5" t="s">
        <v>53</v>
      </c>
      <c r="B62" s="7">
        <v>715237</v>
      </c>
    </row>
    <row r="63" spans="1:2" ht="15.75" x14ac:dyDescent="0.25">
      <c r="A63" s="5" t="s">
        <v>54</v>
      </c>
      <c r="B63" s="7">
        <v>418252</v>
      </c>
    </row>
    <row r="64" spans="1:2" ht="15.75" x14ac:dyDescent="0.25">
      <c r="A64" s="5" t="s">
        <v>55</v>
      </c>
      <c r="B64" s="7">
        <v>5741992</v>
      </c>
    </row>
    <row r="65" spans="1:2" ht="15.75" x14ac:dyDescent="0.25">
      <c r="A65" s="5" t="s">
        <v>56</v>
      </c>
      <c r="B65" s="7">
        <v>410338</v>
      </c>
    </row>
    <row r="66" spans="1:2" ht="15.75" x14ac:dyDescent="0.25">
      <c r="A66" s="5" t="s">
        <v>57</v>
      </c>
      <c r="B66" s="7">
        <v>992289</v>
      </c>
    </row>
    <row r="67" spans="1:2" ht="15.75" x14ac:dyDescent="0.25">
      <c r="A67" s="5" t="s">
        <v>58</v>
      </c>
      <c r="B67" s="7">
        <v>862595</v>
      </c>
    </row>
    <row r="68" spans="1:2" ht="15.75" x14ac:dyDescent="0.25">
      <c r="A68" s="5" t="s">
        <v>59</v>
      </c>
      <c r="B68" s="7">
        <v>356406</v>
      </c>
    </row>
    <row r="69" spans="1:2" ht="15.75" x14ac:dyDescent="0.25">
      <c r="A69" s="5" t="s">
        <v>60</v>
      </c>
      <c r="B69" s="7">
        <v>411501</v>
      </c>
    </row>
    <row r="70" spans="1:2" ht="15.75" x14ac:dyDescent="0.25">
      <c r="A70" s="5" t="s">
        <v>61</v>
      </c>
      <c r="B70" s="7">
        <v>2964576</v>
      </c>
    </row>
    <row r="71" spans="1:2" ht="15.75" x14ac:dyDescent="0.25">
      <c r="A71" s="5" t="s">
        <v>62</v>
      </c>
      <c r="B71" s="7">
        <v>609217</v>
      </c>
    </row>
    <row r="72" spans="1:2" ht="15.75" x14ac:dyDescent="0.25">
      <c r="A72" s="5" t="s">
        <v>63</v>
      </c>
      <c r="B72" s="7">
        <v>5376706</v>
      </c>
    </row>
    <row r="73" spans="1:2" ht="15.75" x14ac:dyDescent="0.25">
      <c r="A73" s="5" t="s">
        <v>64</v>
      </c>
      <c r="B73" s="7">
        <v>411042</v>
      </c>
    </row>
    <row r="74" spans="1:2" ht="15.75" x14ac:dyDescent="0.25">
      <c r="A74" s="5" t="s">
        <v>65</v>
      </c>
      <c r="B74" s="7">
        <v>1026277</v>
      </c>
    </row>
    <row r="75" spans="1:2" ht="15.75" x14ac:dyDescent="0.25">
      <c r="A75" s="5" t="s">
        <v>66</v>
      </c>
      <c r="B75" s="7">
        <v>434874</v>
      </c>
    </row>
    <row r="76" spans="1:2" ht="15.75" x14ac:dyDescent="0.25">
      <c r="A76" s="5" t="s">
        <v>67</v>
      </c>
      <c r="B76" s="7">
        <v>299807</v>
      </c>
    </row>
    <row r="77" spans="1:2" ht="15.75" x14ac:dyDescent="0.25">
      <c r="A77" s="5" t="s">
        <v>68</v>
      </c>
      <c r="B77" s="7">
        <v>234876</v>
      </c>
    </row>
    <row r="78" spans="1:2" ht="15.75" x14ac:dyDescent="0.25">
      <c r="A78" s="5" t="s">
        <v>69</v>
      </c>
      <c r="B78" s="7">
        <v>401310</v>
      </c>
    </row>
    <row r="79" spans="1:2" ht="15.75" x14ac:dyDescent="0.25">
      <c r="A79" s="5" t="s">
        <v>70</v>
      </c>
      <c r="B79" s="7">
        <v>370774</v>
      </c>
    </row>
    <row r="80" spans="1:2" ht="15.75" x14ac:dyDescent="0.25">
      <c r="A80" s="5" t="s">
        <v>71</v>
      </c>
      <c r="B80" s="7">
        <v>512486</v>
      </c>
    </row>
    <row r="81" spans="1:2" ht="15.75" x14ac:dyDescent="0.25">
      <c r="A81" s="5" t="s">
        <v>72</v>
      </c>
      <c r="B81" s="7">
        <v>395008</v>
      </c>
    </row>
    <row r="82" spans="1:2" ht="15.75" x14ac:dyDescent="0.25">
      <c r="A82" s="5" t="s">
        <v>73</v>
      </c>
      <c r="B82" s="7">
        <v>436398</v>
      </c>
    </row>
    <row r="83" spans="1:2" ht="15.75" x14ac:dyDescent="0.25">
      <c r="A83" s="5" t="s">
        <v>74</v>
      </c>
      <c r="B83" s="7">
        <v>866441</v>
      </c>
    </row>
    <row r="84" spans="1:2" ht="15.75" x14ac:dyDescent="0.25">
      <c r="A84" s="5" t="s">
        <v>75</v>
      </c>
      <c r="B84" s="7">
        <v>234172</v>
      </c>
    </row>
    <row r="85" spans="1:2" ht="15.75" x14ac:dyDescent="0.25">
      <c r="A85" s="5" t="s">
        <v>76</v>
      </c>
      <c r="B85" s="7">
        <v>716093</v>
      </c>
    </row>
    <row r="86" spans="1:2" ht="15.75" x14ac:dyDescent="0.25">
      <c r="A86" s="5" t="s">
        <v>77</v>
      </c>
      <c r="B86" s="7">
        <v>294524</v>
      </c>
    </row>
    <row r="87" spans="1:2" ht="15.75" x14ac:dyDescent="0.25">
      <c r="A87" s="5" t="s">
        <v>78</v>
      </c>
      <c r="B87" s="7">
        <v>411495</v>
      </c>
    </row>
    <row r="88" spans="1:2" ht="15.75" x14ac:dyDescent="0.25">
      <c r="A88" s="5" t="s">
        <v>79</v>
      </c>
      <c r="B88" s="7">
        <v>537925</v>
      </c>
    </row>
    <row r="89" spans="1:2" ht="15.75" x14ac:dyDescent="0.25">
      <c r="A89" s="5" t="s">
        <v>80</v>
      </c>
      <c r="B89" s="7">
        <v>372119</v>
      </c>
    </row>
    <row r="90" spans="1:2" ht="15.75" x14ac:dyDescent="0.25">
      <c r="A90" s="5" t="s">
        <v>81</v>
      </c>
      <c r="B90" s="7">
        <v>696946</v>
      </c>
    </row>
    <row r="91" spans="1:2" ht="15.75" x14ac:dyDescent="0.25">
      <c r="A91" s="5" t="s">
        <v>82</v>
      </c>
      <c r="B91" s="7">
        <v>1340197</v>
      </c>
    </row>
    <row r="92" spans="1:2" ht="15.75" x14ac:dyDescent="0.25">
      <c r="A92" s="5" t="s">
        <v>83</v>
      </c>
      <c r="B92" s="7">
        <v>326386</v>
      </c>
    </row>
    <row r="93" spans="1:2" ht="15.75" x14ac:dyDescent="0.25">
      <c r="A93" s="5" t="s">
        <v>84</v>
      </c>
      <c r="B93" s="7">
        <v>1156216</v>
      </c>
    </row>
    <row r="94" spans="1:2" ht="15.75" x14ac:dyDescent="0.25">
      <c r="A94" s="5" t="s">
        <v>85</v>
      </c>
      <c r="B94" s="7">
        <v>5755210</v>
      </c>
    </row>
    <row r="95" spans="1:2" ht="15.75" x14ac:dyDescent="0.25">
      <c r="A95" s="5" t="s">
        <v>86</v>
      </c>
      <c r="B95" s="7">
        <v>349055</v>
      </c>
    </row>
    <row r="96" spans="1:2" ht="15.75" x14ac:dyDescent="0.25">
      <c r="A96" s="5" t="s">
        <v>87</v>
      </c>
      <c r="B96" s="7">
        <v>434227</v>
      </c>
    </row>
    <row r="97" spans="1:2" ht="15.75" x14ac:dyDescent="0.25">
      <c r="A97" s="5" t="s">
        <v>88</v>
      </c>
      <c r="B97" s="7">
        <v>1993855</v>
      </c>
    </row>
    <row r="98" spans="1:2" ht="15.75" x14ac:dyDescent="0.25">
      <c r="A98" s="5" t="s">
        <v>89</v>
      </c>
      <c r="B98" s="7">
        <v>666007</v>
      </c>
    </row>
    <row r="99" spans="1:2" ht="15.75" x14ac:dyDescent="0.25">
      <c r="A99" s="5" t="s">
        <v>90</v>
      </c>
      <c r="B99" s="7">
        <v>438209</v>
      </c>
    </row>
    <row r="100" spans="1:2" ht="15.75" x14ac:dyDescent="0.25">
      <c r="A100" s="5" t="s">
        <v>91</v>
      </c>
      <c r="B100" s="7">
        <v>1597591</v>
      </c>
    </row>
    <row r="101" spans="1:2" ht="15.75" x14ac:dyDescent="0.25">
      <c r="A101" s="5" t="s">
        <v>92</v>
      </c>
      <c r="B101" s="7">
        <v>263882</v>
      </c>
    </row>
    <row r="102" spans="1:2" ht="15.75" x14ac:dyDescent="0.25">
      <c r="A102" s="5" t="s">
        <v>93</v>
      </c>
      <c r="B102" s="7">
        <v>2107079</v>
      </c>
    </row>
    <row r="103" spans="1:2" ht="15.75" x14ac:dyDescent="0.25">
      <c r="A103" s="5" t="s">
        <v>94</v>
      </c>
      <c r="B103" s="7">
        <v>326922</v>
      </c>
    </row>
    <row r="104" spans="1:2" ht="15.75" x14ac:dyDescent="0.25">
      <c r="A104" s="5" t="s">
        <v>95</v>
      </c>
      <c r="B104" s="7">
        <v>263102</v>
      </c>
    </row>
    <row r="105" spans="1:2" ht="15.75" x14ac:dyDescent="0.25">
      <c r="A105" s="5" t="s">
        <v>96</v>
      </c>
      <c r="B105" s="7">
        <v>509746</v>
      </c>
    </row>
    <row r="106" spans="1:2" ht="15.75" x14ac:dyDescent="0.25">
      <c r="A106" s="5" t="s">
        <v>97</v>
      </c>
      <c r="B106" s="7">
        <v>831150</v>
      </c>
    </row>
    <row r="107" spans="1:2" ht="15.75" x14ac:dyDescent="0.25">
      <c r="A107" s="5" t="s">
        <v>98</v>
      </c>
      <c r="B107" s="7">
        <v>276563</v>
      </c>
    </row>
    <row r="108" spans="1:2" ht="15.75" x14ac:dyDescent="0.25">
      <c r="A108" s="5" t="s">
        <v>99</v>
      </c>
      <c r="B108" s="7">
        <v>67399</v>
      </c>
    </row>
    <row r="109" spans="1:2" ht="15.75" x14ac:dyDescent="0.25">
      <c r="A109" s="5" t="s">
        <v>100</v>
      </c>
      <c r="B109" s="7">
        <v>421203</v>
      </c>
    </row>
    <row r="110" spans="1:2" ht="15.75" x14ac:dyDescent="0.25">
      <c r="A110" s="5" t="s">
        <v>101</v>
      </c>
      <c r="B110" s="7">
        <v>583319</v>
      </c>
    </row>
    <row r="111" spans="1:2" ht="15.75" x14ac:dyDescent="0.25">
      <c r="A111" s="5" t="s">
        <v>102</v>
      </c>
      <c r="B111" s="7">
        <v>437021</v>
      </c>
    </row>
    <row r="112" spans="1:2" ht="15.75" x14ac:dyDescent="0.25">
      <c r="A112" s="5" t="s">
        <v>103</v>
      </c>
      <c r="B112" s="7">
        <v>258831</v>
      </c>
    </row>
    <row r="113" spans="1:2" ht="15.75" x14ac:dyDescent="0.25">
      <c r="A113" s="5" t="s">
        <v>104</v>
      </c>
      <c r="B113" s="7">
        <v>2787689</v>
      </c>
    </row>
    <row r="114" spans="1:2" ht="15.75" x14ac:dyDescent="0.25">
      <c r="A114" s="5" t="s">
        <v>105</v>
      </c>
      <c r="B114" s="7">
        <v>394665</v>
      </c>
    </row>
    <row r="115" spans="1:2" ht="15.75" x14ac:dyDescent="0.25">
      <c r="A115" s="5" t="s">
        <v>106</v>
      </c>
      <c r="B115" s="7">
        <v>350870</v>
      </c>
    </row>
    <row r="116" spans="1:2" ht="15.75" x14ac:dyDescent="0.25">
      <c r="A116" s="5" t="s">
        <v>107</v>
      </c>
      <c r="B116" s="7">
        <v>647337</v>
      </c>
    </row>
    <row r="117" spans="1:2" ht="15.75" x14ac:dyDescent="0.25">
      <c r="A117" s="5" t="s">
        <v>108</v>
      </c>
      <c r="B117" s="7">
        <v>237029</v>
      </c>
    </row>
    <row r="118" spans="1:2" ht="15.75" x14ac:dyDescent="0.25">
      <c r="A118" s="5" t="s">
        <v>109</v>
      </c>
      <c r="B118" s="7">
        <v>13822699</v>
      </c>
    </row>
    <row r="119" spans="1:2" ht="15.75" x14ac:dyDescent="0.25">
      <c r="A119" s="5" t="s">
        <v>110</v>
      </c>
      <c r="B119" s="7">
        <v>1381209</v>
      </c>
    </row>
    <row r="120" spans="1:2" ht="15.75" x14ac:dyDescent="0.25">
      <c r="A120" s="5" t="s">
        <v>111</v>
      </c>
      <c r="B120" s="7">
        <v>312891</v>
      </c>
    </row>
    <row r="121" spans="1:2" ht="15.75" x14ac:dyDescent="0.25">
      <c r="A121" s="5" t="s">
        <v>112</v>
      </c>
      <c r="B121" s="7">
        <v>483492</v>
      </c>
    </row>
    <row r="122" spans="1:2" ht="15.75" x14ac:dyDescent="0.25">
      <c r="A122" s="5" t="s">
        <v>113</v>
      </c>
      <c r="B122" s="7">
        <v>832047</v>
      </c>
    </row>
    <row r="123" spans="1:2" ht="15.75" x14ac:dyDescent="0.25">
      <c r="A123" s="5" t="s">
        <v>114</v>
      </c>
      <c r="B123" s="7">
        <v>405914</v>
      </c>
    </row>
    <row r="124" spans="1:2" ht="15.75" x14ac:dyDescent="0.25">
      <c r="A124" s="5" t="s">
        <v>115</v>
      </c>
      <c r="B124" s="7">
        <v>1329029</v>
      </c>
    </row>
    <row r="125" spans="1:2" ht="15.75" x14ac:dyDescent="0.25">
      <c r="A125" s="5" t="s">
        <v>116</v>
      </c>
      <c r="B125" s="7">
        <v>8313446</v>
      </c>
    </row>
    <row r="126" spans="1:2" ht="15.75" x14ac:dyDescent="0.25">
      <c r="A126" s="5" t="s">
        <v>117</v>
      </c>
      <c r="B126" s="7">
        <v>1672852</v>
      </c>
    </row>
    <row r="127" spans="1:2" ht="15.75" x14ac:dyDescent="0.25">
      <c r="A127" s="5" t="s">
        <v>118</v>
      </c>
      <c r="B127" s="7">
        <v>3419988</v>
      </c>
    </row>
    <row r="128" spans="1:2" ht="15.75" x14ac:dyDescent="0.25">
      <c r="A128" s="5" t="s">
        <v>119</v>
      </c>
      <c r="B128" s="7">
        <v>837680</v>
      </c>
    </row>
    <row r="129" spans="1:2" ht="15.75" x14ac:dyDescent="0.25">
      <c r="A129" s="5" t="s">
        <v>120</v>
      </c>
      <c r="B129" s="7">
        <v>440373</v>
      </c>
    </row>
    <row r="130" spans="1:2" ht="15.75" x14ac:dyDescent="0.25">
      <c r="A130" s="5" t="s">
        <v>121</v>
      </c>
      <c r="B130" s="7">
        <v>427966</v>
      </c>
    </row>
    <row r="131" spans="1:2" ht="15.75" x14ac:dyDescent="0.25">
      <c r="A131" s="5" t="s">
        <v>122</v>
      </c>
      <c r="B131" s="7">
        <v>352483</v>
      </c>
    </row>
    <row r="132" spans="1:2" ht="15.75" x14ac:dyDescent="0.25">
      <c r="A132" s="5" t="s">
        <v>123</v>
      </c>
      <c r="B132" s="7">
        <v>650422</v>
      </c>
    </row>
    <row r="133" spans="1:2" ht="15.75" x14ac:dyDescent="0.25">
      <c r="A133" s="5" t="s">
        <v>124</v>
      </c>
      <c r="B133" s="7">
        <v>319595</v>
      </c>
    </row>
    <row r="134" spans="1:2" ht="15.75" x14ac:dyDescent="0.25">
      <c r="A134" s="5" t="s">
        <v>125</v>
      </c>
      <c r="B134" s="7">
        <v>1294891</v>
      </c>
    </row>
    <row r="135" spans="1:2" ht="15.75" x14ac:dyDescent="0.25">
      <c r="A135" s="5" t="s">
        <v>126</v>
      </c>
      <c r="B135" s="7">
        <v>326183</v>
      </c>
    </row>
    <row r="136" spans="1:2" ht="15.75" x14ac:dyDescent="0.25">
      <c r="A136" s="5" t="s">
        <v>127</v>
      </c>
      <c r="B136" s="7">
        <v>784242</v>
      </c>
    </row>
    <row r="137" spans="1:2" ht="15.75" x14ac:dyDescent="0.25">
      <c r="A137" s="5" t="s">
        <v>128</v>
      </c>
      <c r="B137" s="7">
        <v>1398826</v>
      </c>
    </row>
    <row r="138" spans="1:2" ht="15.75" x14ac:dyDescent="0.25">
      <c r="A138" s="5" t="s">
        <v>129</v>
      </c>
      <c r="B138" s="7">
        <v>23612303</v>
      </c>
    </row>
    <row r="139" spans="1:2" ht="15.75" x14ac:dyDescent="0.25">
      <c r="A139" s="5" t="s">
        <v>130</v>
      </c>
      <c r="B139" s="7">
        <v>622045</v>
      </c>
    </row>
    <row r="140" spans="1:2" ht="15.75" x14ac:dyDescent="0.25">
      <c r="A140" s="5" t="s">
        <v>131</v>
      </c>
      <c r="B140" s="7">
        <v>1265361</v>
      </c>
    </row>
    <row r="141" spans="1:2" ht="15.75" x14ac:dyDescent="0.25">
      <c r="A141" s="5" t="s">
        <v>132</v>
      </c>
      <c r="B141" s="7">
        <v>313001</v>
      </c>
    </row>
    <row r="142" spans="1:2" ht="15.75" x14ac:dyDescent="0.25">
      <c r="A142" s="5" t="s">
        <v>133</v>
      </c>
      <c r="B142" s="7">
        <v>933981</v>
      </c>
    </row>
    <row r="143" spans="1:2" ht="15.75" x14ac:dyDescent="0.25">
      <c r="A143" s="5" t="s">
        <v>134</v>
      </c>
      <c r="B143" s="7">
        <v>2180030</v>
      </c>
    </row>
    <row r="144" spans="1:2" ht="15.75" x14ac:dyDescent="0.25">
      <c r="A144" s="5" t="s">
        <v>135</v>
      </c>
      <c r="B144" s="7">
        <v>450506</v>
      </c>
    </row>
    <row r="145" spans="1:2" ht="15.75" x14ac:dyDescent="0.25">
      <c r="A145" s="5" t="s">
        <v>136</v>
      </c>
      <c r="B145" s="7">
        <v>925897</v>
      </c>
    </row>
    <row r="146" spans="1:2" ht="15.75" x14ac:dyDescent="0.25">
      <c r="A146" s="5" t="s">
        <v>137</v>
      </c>
      <c r="B146" s="7">
        <v>386744</v>
      </c>
    </row>
    <row r="147" spans="1:2" ht="15.75" x14ac:dyDescent="0.25">
      <c r="A147" s="5" t="s">
        <v>138</v>
      </c>
      <c r="B147" s="7">
        <v>600867</v>
      </c>
    </row>
    <row r="148" spans="1:2" ht="15.75" x14ac:dyDescent="0.25">
      <c r="A148" s="5" t="s">
        <v>139</v>
      </c>
      <c r="B148" s="7">
        <v>374848</v>
      </c>
    </row>
    <row r="149" spans="1:2" ht="15.75" x14ac:dyDescent="0.25">
      <c r="A149" s="5" t="s">
        <v>140</v>
      </c>
      <c r="B149" s="7">
        <v>7829332</v>
      </c>
    </row>
    <row r="150" spans="1:2" ht="15.75" x14ac:dyDescent="0.25">
      <c r="A150" s="5" t="s">
        <v>141</v>
      </c>
      <c r="B150" s="7">
        <v>436322</v>
      </c>
    </row>
    <row r="151" spans="1:2" ht="15.75" x14ac:dyDescent="0.25">
      <c r="A151" s="5" t="s">
        <v>142</v>
      </c>
      <c r="B151" s="7">
        <v>5264495</v>
      </c>
    </row>
    <row r="152" spans="1:2" ht="15.75" x14ac:dyDescent="0.25">
      <c r="A152" s="5" t="s">
        <v>143</v>
      </c>
      <c r="B152" s="7">
        <v>2734850</v>
      </c>
    </row>
    <row r="153" spans="1:2" ht="15.75" x14ac:dyDescent="0.25">
      <c r="A153" s="5" t="s">
        <v>144</v>
      </c>
      <c r="B153" s="7">
        <v>841312</v>
      </c>
    </row>
    <row r="154" spans="1:2" ht="15.75" x14ac:dyDescent="0.25">
      <c r="A154" s="5" t="s">
        <v>145</v>
      </c>
      <c r="B154" s="7">
        <v>308677</v>
      </c>
    </row>
    <row r="155" spans="1:2" ht="15.75" x14ac:dyDescent="0.25">
      <c r="A155" s="5" t="s">
        <v>146</v>
      </c>
      <c r="B155" s="7">
        <v>2705496</v>
      </c>
    </row>
    <row r="156" spans="1:2" ht="15.75" x14ac:dyDescent="0.25">
      <c r="A156" s="5" t="s">
        <v>147</v>
      </c>
      <c r="B156" s="7">
        <v>436154</v>
      </c>
    </row>
    <row r="157" spans="1:2" ht="15.75" x14ac:dyDescent="0.25">
      <c r="A157" s="5" t="s">
        <v>148</v>
      </c>
      <c r="B157" s="7">
        <v>1856956</v>
      </c>
    </row>
    <row r="158" spans="1:2" ht="15.75" x14ac:dyDescent="0.25">
      <c r="A158" s="5" t="s">
        <v>149</v>
      </c>
      <c r="B158" s="7">
        <v>475851</v>
      </c>
    </row>
    <row r="159" spans="1:2" ht="15.75" x14ac:dyDescent="0.25">
      <c r="A159" s="5" t="s">
        <v>150</v>
      </c>
      <c r="B159" s="7">
        <v>1125429</v>
      </c>
    </row>
    <row r="160" spans="1:2" ht="15.75" x14ac:dyDescent="0.25">
      <c r="A160" s="5" t="s">
        <v>151</v>
      </c>
      <c r="B160" s="7">
        <v>406653</v>
      </c>
    </row>
    <row r="161" spans="1:2" ht="15.75" x14ac:dyDescent="0.25">
      <c r="A161" s="5" t="s">
        <v>152</v>
      </c>
      <c r="B161" s="7">
        <v>597351</v>
      </c>
    </row>
    <row r="162" spans="1:2" ht="15.75" x14ac:dyDescent="0.25">
      <c r="A162" s="5" t="s">
        <v>153</v>
      </c>
      <c r="B162" s="7">
        <v>1399065</v>
      </c>
    </row>
    <row r="163" spans="1:2" ht="15.75" x14ac:dyDescent="0.25">
      <c r="A163" s="5" t="s">
        <v>154</v>
      </c>
      <c r="B163" s="7">
        <v>2276791</v>
      </c>
    </row>
    <row r="164" spans="1:2" ht="15.75" x14ac:dyDescent="0.25">
      <c r="A164" s="5" t="s">
        <v>155</v>
      </c>
      <c r="B164" s="7">
        <v>315853</v>
      </c>
    </row>
    <row r="165" spans="1:2" ht="15.75" x14ac:dyDescent="0.25">
      <c r="A165" s="5" t="s">
        <v>156</v>
      </c>
      <c r="B165" s="7">
        <v>1072172</v>
      </c>
    </row>
    <row r="166" spans="1:2" ht="15.75" x14ac:dyDescent="0.25">
      <c r="A166" s="5" t="s">
        <v>157</v>
      </c>
      <c r="B166" s="7">
        <v>267648</v>
      </c>
    </row>
    <row r="167" spans="1:2" ht="15.75" x14ac:dyDescent="0.25">
      <c r="A167" s="5" t="s">
        <v>158</v>
      </c>
      <c r="B167" s="7">
        <v>413969</v>
      </c>
    </row>
    <row r="168" spans="1:2" ht="15.75" x14ac:dyDescent="0.25">
      <c r="A168" s="5" t="s">
        <v>159</v>
      </c>
      <c r="B168" s="7">
        <v>305482</v>
      </c>
    </row>
    <row r="169" spans="1:2" ht="15.75" x14ac:dyDescent="0.25">
      <c r="A169" s="5" t="s">
        <v>160</v>
      </c>
      <c r="B169" s="7">
        <v>2447928</v>
      </c>
    </row>
    <row r="170" spans="1:2" ht="15.75" x14ac:dyDescent="0.25">
      <c r="A170" s="5" t="s">
        <v>161</v>
      </c>
      <c r="B170" s="7">
        <v>390189</v>
      </c>
    </row>
    <row r="171" spans="1:2" ht="15.75" x14ac:dyDescent="0.25">
      <c r="A171" s="5" t="s">
        <v>162</v>
      </c>
      <c r="B171" s="7">
        <v>1208157</v>
      </c>
    </row>
    <row r="172" spans="1:2" ht="15.75" x14ac:dyDescent="0.25">
      <c r="A172" s="5" t="s">
        <v>163</v>
      </c>
      <c r="B172" s="7">
        <v>2460808</v>
      </c>
    </row>
    <row r="173" spans="1:2" ht="15.75" x14ac:dyDescent="0.25">
      <c r="A173" s="5" t="s">
        <v>164</v>
      </c>
      <c r="B173" s="7">
        <v>3517272</v>
      </c>
    </row>
    <row r="174" spans="1:2" ht="15.75" x14ac:dyDescent="0.25">
      <c r="A174" s="5" t="s">
        <v>165</v>
      </c>
      <c r="B174" s="7">
        <v>4216428</v>
      </c>
    </row>
    <row r="175" spans="1:2" ht="15.75" x14ac:dyDescent="0.25">
      <c r="A175" s="5" t="s">
        <v>166</v>
      </c>
      <c r="B175" s="7">
        <v>1895249</v>
      </c>
    </row>
    <row r="176" spans="1:2" ht="15.75" x14ac:dyDescent="0.25">
      <c r="A176" s="5" t="s">
        <v>167</v>
      </c>
      <c r="B176" s="7">
        <v>3501663</v>
      </c>
    </row>
    <row r="177" spans="1:2" ht="15.75" x14ac:dyDescent="0.25">
      <c r="A177" s="5" t="s">
        <v>168</v>
      </c>
      <c r="B177" s="7">
        <v>271035</v>
      </c>
    </row>
    <row r="178" spans="1:2" ht="15.75" x14ac:dyDescent="0.25">
      <c r="A178" s="5" t="s">
        <v>169</v>
      </c>
      <c r="B178" s="7">
        <v>276465</v>
      </c>
    </row>
    <row r="179" spans="1:2" ht="15.75" x14ac:dyDescent="0.25">
      <c r="A179" s="5" t="s">
        <v>170</v>
      </c>
      <c r="B179" s="7">
        <v>409756</v>
      </c>
    </row>
    <row r="180" spans="1:2" ht="15.75" x14ac:dyDescent="0.25">
      <c r="A180" s="5" t="s">
        <v>171</v>
      </c>
      <c r="B180" s="7">
        <v>424404</v>
      </c>
    </row>
    <row r="181" spans="1:2" ht="15.75" x14ac:dyDescent="0.25">
      <c r="A181" s="5" t="s">
        <v>172</v>
      </c>
      <c r="B181" s="7">
        <v>604701</v>
      </c>
    </row>
    <row r="182" spans="1:2" ht="15.75" x14ac:dyDescent="0.25">
      <c r="A182" s="5" t="s">
        <v>173</v>
      </c>
      <c r="B182" s="7">
        <v>4067907</v>
      </c>
    </row>
    <row r="183" spans="1:2" ht="15.75" x14ac:dyDescent="0.25">
      <c r="A183" s="5" t="s">
        <v>174</v>
      </c>
      <c r="B183" s="7">
        <v>415615</v>
      </c>
    </row>
    <row r="184" spans="1:2" ht="15.75" x14ac:dyDescent="0.25">
      <c r="A184" s="5" t="s">
        <v>175</v>
      </c>
      <c r="B184" s="7">
        <v>393169</v>
      </c>
    </row>
    <row r="185" spans="1:2" ht="15.75" x14ac:dyDescent="0.25">
      <c r="A185" s="5" t="s">
        <v>176</v>
      </c>
      <c r="B185" s="7">
        <v>673340</v>
      </c>
    </row>
    <row r="186" spans="1:2" ht="15.75" x14ac:dyDescent="0.25">
      <c r="A186" s="5" t="s">
        <v>177</v>
      </c>
      <c r="B186" s="7">
        <v>690974</v>
      </c>
    </row>
    <row r="187" spans="1:2" ht="15.75" x14ac:dyDescent="0.25">
      <c r="A187" s="5" t="s">
        <v>178</v>
      </c>
      <c r="B187" s="7">
        <v>413015</v>
      </c>
    </row>
    <row r="188" spans="1:2" ht="15.75" x14ac:dyDescent="0.25">
      <c r="A188" s="5" t="s">
        <v>179</v>
      </c>
      <c r="B188" s="7">
        <v>2974376</v>
      </c>
    </row>
    <row r="189" spans="1:2" ht="15.75" x14ac:dyDescent="0.25">
      <c r="A189" s="5" t="s">
        <v>180</v>
      </c>
      <c r="B189" s="7">
        <v>487659</v>
      </c>
    </row>
    <row r="190" spans="1:2" ht="15.75" x14ac:dyDescent="0.25">
      <c r="A190" s="5" t="s">
        <v>181</v>
      </c>
      <c r="B190" s="7">
        <v>611942</v>
      </c>
    </row>
    <row r="191" spans="1:2" ht="15.75" x14ac:dyDescent="0.25">
      <c r="A191" s="5" t="s">
        <v>182</v>
      </c>
      <c r="B191" s="7">
        <v>302281</v>
      </c>
    </row>
    <row r="192" spans="1:2" ht="15.75" x14ac:dyDescent="0.25">
      <c r="A192" s="5" t="s">
        <v>183</v>
      </c>
      <c r="B192" s="7">
        <v>4208077</v>
      </c>
    </row>
    <row r="193" spans="1:2" ht="15.75" x14ac:dyDescent="0.25">
      <c r="A193" s="5" t="s">
        <v>184</v>
      </c>
      <c r="B193" s="7">
        <v>609665</v>
      </c>
    </row>
    <row r="194" spans="1:2" ht="15.75" x14ac:dyDescent="0.25">
      <c r="A194" s="5" t="s">
        <v>185</v>
      </c>
      <c r="B194" s="7">
        <v>410704</v>
      </c>
    </row>
    <row r="195" spans="1:2" ht="15.75" x14ac:dyDescent="0.25">
      <c r="A195" s="5" t="s">
        <v>186</v>
      </c>
      <c r="B195" s="7">
        <v>281214</v>
      </c>
    </row>
    <row r="196" spans="1:2" ht="15.75" x14ac:dyDescent="0.25">
      <c r="A196" s="5" t="s">
        <v>187</v>
      </c>
      <c r="B196" s="7">
        <v>741182</v>
      </c>
    </row>
    <row r="197" spans="1:2" ht="15.75" x14ac:dyDescent="0.25">
      <c r="A197" s="5" t="s">
        <v>188</v>
      </c>
      <c r="B197" s="7">
        <v>464461</v>
      </c>
    </row>
    <row r="198" spans="1:2" ht="15.75" x14ac:dyDescent="0.25">
      <c r="A198" s="5" t="s">
        <v>189</v>
      </c>
      <c r="B198" s="7">
        <v>1412025</v>
      </c>
    </row>
    <row r="199" spans="1:2" ht="15.75" x14ac:dyDescent="0.25">
      <c r="A199" s="5" t="s">
        <v>190</v>
      </c>
      <c r="B199" s="7">
        <v>969796</v>
      </c>
    </row>
    <row r="200" spans="1:2" ht="15.75" x14ac:dyDescent="0.25">
      <c r="A200" s="5" t="s">
        <v>191</v>
      </c>
      <c r="B200" s="7">
        <v>424660</v>
      </c>
    </row>
    <row r="201" spans="1:2" ht="15.75" x14ac:dyDescent="0.25">
      <c r="A201" s="5" t="s">
        <v>192</v>
      </c>
      <c r="B201" s="7">
        <v>1823323</v>
      </c>
    </row>
    <row r="202" spans="1:2" ht="15.75" x14ac:dyDescent="0.25">
      <c r="A202" s="5" t="s">
        <v>193</v>
      </c>
      <c r="B202" s="7">
        <v>5349143</v>
      </c>
    </row>
    <row r="203" spans="1:2" ht="15.75" x14ac:dyDescent="0.25">
      <c r="A203" s="5" t="s">
        <v>194</v>
      </c>
      <c r="B203" s="7">
        <v>690759</v>
      </c>
    </row>
    <row r="204" spans="1:2" ht="15.75" x14ac:dyDescent="0.25">
      <c r="A204" s="5" t="s">
        <v>195</v>
      </c>
      <c r="B204" s="7">
        <v>387373</v>
      </c>
    </row>
    <row r="205" spans="1:2" ht="15.75" x14ac:dyDescent="0.25">
      <c r="A205" s="5" t="s">
        <v>196</v>
      </c>
      <c r="B205" s="7">
        <v>582085</v>
      </c>
    </row>
    <row r="206" spans="1:2" ht="15.75" x14ac:dyDescent="0.25">
      <c r="A206" s="5" t="s">
        <v>197</v>
      </c>
      <c r="B206" s="7">
        <v>423420</v>
      </c>
    </row>
    <row r="207" spans="1:2" ht="15.75" x14ac:dyDescent="0.25">
      <c r="A207" s="5" t="s">
        <v>198</v>
      </c>
      <c r="B207" s="7">
        <v>625198</v>
      </c>
    </row>
    <row r="208" spans="1:2" ht="15.75" x14ac:dyDescent="0.25">
      <c r="A208" s="5" t="s">
        <v>199</v>
      </c>
      <c r="B208" s="7">
        <v>358006</v>
      </c>
    </row>
    <row r="209" spans="1:2" ht="15.75" x14ac:dyDescent="0.25">
      <c r="A209" s="5" t="s">
        <v>200</v>
      </c>
      <c r="B209" s="7">
        <v>563852</v>
      </c>
    </row>
    <row r="210" spans="1:2" ht="15.75" x14ac:dyDescent="0.25">
      <c r="A210" s="4" t="s">
        <v>201</v>
      </c>
      <c r="B210" s="11">
        <f>SUM(B18:B209)</f>
        <v>263454415</v>
      </c>
    </row>
    <row r="211" spans="1:2" x14ac:dyDescent="0.25">
      <c r="A211" s="3"/>
      <c r="B211" s="21"/>
    </row>
    <row r="212" spans="1:2" ht="34.5" customHeight="1" x14ac:dyDescent="0.25">
      <c r="A212" s="24" t="s">
        <v>202</v>
      </c>
      <c r="B212" s="25"/>
    </row>
    <row r="213" spans="1:2" ht="15.75" x14ac:dyDescent="0.25">
      <c r="A213" s="12"/>
      <c r="B213" s="7"/>
    </row>
    <row r="214" spans="1:2" ht="15.75" x14ac:dyDescent="0.25">
      <c r="A214" s="5" t="s">
        <v>203</v>
      </c>
      <c r="B214" s="7">
        <v>1866667</v>
      </c>
    </row>
    <row r="215" spans="1:2" ht="15.75" x14ac:dyDescent="0.25">
      <c r="A215" s="5" t="s">
        <v>204</v>
      </c>
      <c r="B215" s="7">
        <v>301203</v>
      </c>
    </row>
    <row r="216" spans="1:2" ht="15.75" x14ac:dyDescent="0.25">
      <c r="A216" s="5" t="s">
        <v>205</v>
      </c>
      <c r="B216" s="7">
        <v>2046702</v>
      </c>
    </row>
    <row r="217" spans="1:2" ht="15.75" x14ac:dyDescent="0.25">
      <c r="A217" s="5" t="s">
        <v>206</v>
      </c>
      <c r="B217" s="7">
        <v>1052799</v>
      </c>
    </row>
    <row r="218" spans="1:2" ht="15.75" x14ac:dyDescent="0.25">
      <c r="A218" s="5" t="s">
        <v>207</v>
      </c>
      <c r="B218" s="7">
        <v>8536233</v>
      </c>
    </row>
    <row r="219" spans="1:2" ht="15.75" x14ac:dyDescent="0.25">
      <c r="A219" s="5" t="s">
        <v>208</v>
      </c>
      <c r="B219" s="7">
        <v>1996992</v>
      </c>
    </row>
    <row r="220" spans="1:2" ht="15.75" x14ac:dyDescent="0.25">
      <c r="A220" s="5" t="s">
        <v>209</v>
      </c>
      <c r="B220" s="7">
        <v>1461743</v>
      </c>
    </row>
    <row r="221" spans="1:2" ht="15.75" x14ac:dyDescent="0.25">
      <c r="A221" s="5" t="s">
        <v>210</v>
      </c>
      <c r="B221" s="7">
        <v>384896</v>
      </c>
    </row>
    <row r="222" spans="1:2" ht="15.75" x14ac:dyDescent="0.25">
      <c r="A222" s="5" t="s">
        <v>211</v>
      </c>
      <c r="B222" s="7">
        <v>8020492</v>
      </c>
    </row>
    <row r="223" spans="1:2" ht="15.75" x14ac:dyDescent="0.25">
      <c r="A223" s="5" t="s">
        <v>212</v>
      </c>
      <c r="B223" s="7">
        <v>2723051</v>
      </c>
    </row>
    <row r="224" spans="1:2" ht="15.75" x14ac:dyDescent="0.25">
      <c r="A224" s="5" t="s">
        <v>213</v>
      </c>
      <c r="B224" s="7">
        <v>231101</v>
      </c>
    </row>
    <row r="225" spans="1:2" ht="15.75" x14ac:dyDescent="0.25">
      <c r="A225" s="5" t="s">
        <v>214</v>
      </c>
      <c r="B225" s="7">
        <v>454441</v>
      </c>
    </row>
    <row r="226" spans="1:2" ht="15.75" x14ac:dyDescent="0.25">
      <c r="A226" s="5" t="s">
        <v>215</v>
      </c>
      <c r="B226" s="7">
        <v>1559222</v>
      </c>
    </row>
    <row r="227" spans="1:2" ht="15.75" x14ac:dyDescent="0.25">
      <c r="A227" s="5" t="s">
        <v>216</v>
      </c>
      <c r="B227" s="7">
        <v>1956596</v>
      </c>
    </row>
    <row r="228" spans="1:2" ht="15.75" x14ac:dyDescent="0.25">
      <c r="A228" s="5" t="s">
        <v>217</v>
      </c>
      <c r="B228" s="7">
        <v>2431678</v>
      </c>
    </row>
    <row r="229" spans="1:2" ht="15.75" x14ac:dyDescent="0.25">
      <c r="A229" s="5" t="s">
        <v>218</v>
      </c>
      <c r="B229" s="7">
        <v>1574202</v>
      </c>
    </row>
    <row r="230" spans="1:2" ht="15.75" x14ac:dyDescent="0.25">
      <c r="A230" s="5" t="s">
        <v>219</v>
      </c>
      <c r="B230" s="7">
        <v>787783</v>
      </c>
    </row>
    <row r="231" spans="1:2" ht="15.75" x14ac:dyDescent="0.25">
      <c r="A231" s="5" t="s">
        <v>220</v>
      </c>
      <c r="B231" s="7">
        <v>855578</v>
      </c>
    </row>
    <row r="232" spans="1:2" ht="15.75" x14ac:dyDescent="0.25">
      <c r="A232" s="5" t="s">
        <v>221</v>
      </c>
      <c r="B232" s="7">
        <v>2260598</v>
      </c>
    </row>
    <row r="233" spans="1:2" ht="15.75" x14ac:dyDescent="0.25">
      <c r="A233" s="5" t="s">
        <v>222</v>
      </c>
      <c r="B233" s="7">
        <v>547169</v>
      </c>
    </row>
    <row r="234" spans="1:2" ht="15.75" x14ac:dyDescent="0.25">
      <c r="A234" s="5" t="s">
        <v>223</v>
      </c>
      <c r="B234" s="7">
        <v>1217277</v>
      </c>
    </row>
    <row r="235" spans="1:2" ht="15.75" x14ac:dyDescent="0.25">
      <c r="A235" s="5" t="s">
        <v>224</v>
      </c>
      <c r="B235" s="7">
        <v>1172214</v>
      </c>
    </row>
    <row r="236" spans="1:2" ht="15.75" x14ac:dyDescent="0.25">
      <c r="A236" s="5" t="s">
        <v>225</v>
      </c>
      <c r="B236" s="7">
        <v>3264386</v>
      </c>
    </row>
    <row r="237" spans="1:2" ht="15.75" x14ac:dyDescent="0.25">
      <c r="A237" s="5" t="s">
        <v>226</v>
      </c>
      <c r="B237" s="7">
        <v>990221</v>
      </c>
    </row>
    <row r="238" spans="1:2" ht="15.75" x14ac:dyDescent="0.25">
      <c r="A238" s="5" t="s">
        <v>227</v>
      </c>
      <c r="B238" s="7">
        <v>411764</v>
      </c>
    </row>
    <row r="239" spans="1:2" ht="15.75" x14ac:dyDescent="0.25">
      <c r="A239" s="5" t="s">
        <v>228</v>
      </c>
      <c r="B239" s="7">
        <v>1292935</v>
      </c>
    </row>
    <row r="240" spans="1:2" ht="15.75" x14ac:dyDescent="0.25">
      <c r="A240" s="5" t="s">
        <v>229</v>
      </c>
      <c r="B240" s="7">
        <v>1072121</v>
      </c>
    </row>
    <row r="241" spans="1:2" ht="15.75" x14ac:dyDescent="0.25">
      <c r="A241" s="5" t="s">
        <v>230</v>
      </c>
      <c r="B241" s="7">
        <v>179866</v>
      </c>
    </row>
    <row r="242" spans="1:2" ht="15.75" x14ac:dyDescent="0.25">
      <c r="A242" s="5" t="s">
        <v>231</v>
      </c>
      <c r="B242" s="7">
        <v>193493</v>
      </c>
    </row>
    <row r="243" spans="1:2" ht="15.75" x14ac:dyDescent="0.25">
      <c r="A243" s="5" t="s">
        <v>232</v>
      </c>
      <c r="B243" s="7">
        <v>829483</v>
      </c>
    </row>
    <row r="244" spans="1:2" ht="15.75" x14ac:dyDescent="0.25">
      <c r="A244" s="5" t="s">
        <v>233</v>
      </c>
      <c r="B244" s="7">
        <v>256969</v>
      </c>
    </row>
    <row r="245" spans="1:2" ht="15.75" x14ac:dyDescent="0.25">
      <c r="A245" s="5" t="s">
        <v>234</v>
      </c>
      <c r="B245" s="7">
        <v>1058380</v>
      </c>
    </row>
    <row r="246" spans="1:2" ht="15.75" x14ac:dyDescent="0.25">
      <c r="A246" s="5" t="s">
        <v>235</v>
      </c>
      <c r="B246" s="7">
        <v>2341447</v>
      </c>
    </row>
    <row r="247" spans="1:2" ht="15.75" x14ac:dyDescent="0.25">
      <c r="A247" s="5" t="s">
        <v>236</v>
      </c>
      <c r="B247" s="7">
        <v>2432973</v>
      </c>
    </row>
    <row r="248" spans="1:2" ht="15.75" x14ac:dyDescent="0.25">
      <c r="A248" s="5" t="s">
        <v>237</v>
      </c>
      <c r="B248" s="7">
        <v>501184</v>
      </c>
    </row>
    <row r="249" spans="1:2" ht="15.75" x14ac:dyDescent="0.25">
      <c r="A249" s="5" t="s">
        <v>238</v>
      </c>
      <c r="B249" s="7">
        <v>2362097</v>
      </c>
    </row>
    <row r="250" spans="1:2" ht="15.75" x14ac:dyDescent="0.25">
      <c r="A250" s="5" t="s">
        <v>239</v>
      </c>
      <c r="B250" s="7">
        <v>693656</v>
      </c>
    </row>
    <row r="251" spans="1:2" ht="15.75" x14ac:dyDescent="0.25">
      <c r="A251" s="5" t="s">
        <v>240</v>
      </c>
      <c r="B251" s="7">
        <v>1404952</v>
      </c>
    </row>
    <row r="252" spans="1:2" ht="15.75" x14ac:dyDescent="0.25">
      <c r="A252" s="5" t="s">
        <v>241</v>
      </c>
      <c r="B252" s="7">
        <v>2173481</v>
      </c>
    </row>
    <row r="253" spans="1:2" ht="15.75" x14ac:dyDescent="0.25">
      <c r="A253" s="5" t="s">
        <v>242</v>
      </c>
      <c r="B253" s="7">
        <v>2857501</v>
      </c>
    </row>
    <row r="254" spans="1:2" ht="15.75" x14ac:dyDescent="0.25">
      <c r="A254" s="5" t="s">
        <v>243</v>
      </c>
      <c r="B254" s="7">
        <v>2059045</v>
      </c>
    </row>
    <row r="255" spans="1:2" ht="15.75" x14ac:dyDescent="0.25">
      <c r="A255" s="5" t="s">
        <v>244</v>
      </c>
      <c r="B255" s="7">
        <v>712886</v>
      </c>
    </row>
    <row r="256" spans="1:2" ht="15.75" x14ac:dyDescent="0.25">
      <c r="A256" s="5" t="s">
        <v>245</v>
      </c>
      <c r="B256" s="7">
        <v>2005740</v>
      </c>
    </row>
    <row r="257" spans="1:2" ht="15.75" x14ac:dyDescent="0.25">
      <c r="A257" s="5" t="s">
        <v>246</v>
      </c>
      <c r="B257" s="7">
        <v>5384784</v>
      </c>
    </row>
    <row r="258" spans="1:2" ht="15.75" x14ac:dyDescent="0.25">
      <c r="A258" s="5" t="s">
        <v>247</v>
      </c>
      <c r="B258" s="7">
        <v>619430</v>
      </c>
    </row>
    <row r="259" spans="1:2" ht="15.75" x14ac:dyDescent="0.25">
      <c r="A259" s="5" t="s">
        <v>248</v>
      </c>
      <c r="B259" s="7">
        <v>292849</v>
      </c>
    </row>
    <row r="260" spans="1:2" ht="15.75" x14ac:dyDescent="0.25">
      <c r="A260" s="5" t="s">
        <v>249</v>
      </c>
      <c r="B260" s="7">
        <v>262242</v>
      </c>
    </row>
    <row r="261" spans="1:2" ht="15.75" x14ac:dyDescent="0.25">
      <c r="A261" s="5" t="s">
        <v>250</v>
      </c>
      <c r="B261" s="7">
        <v>2065670</v>
      </c>
    </row>
    <row r="262" spans="1:2" ht="15.75" x14ac:dyDescent="0.25">
      <c r="A262" s="5" t="s">
        <v>251</v>
      </c>
      <c r="B262" s="7">
        <v>2010105</v>
      </c>
    </row>
    <row r="263" spans="1:2" ht="15.75" x14ac:dyDescent="0.25">
      <c r="A263" s="5" t="s">
        <v>252</v>
      </c>
      <c r="B263" s="7">
        <v>1535119</v>
      </c>
    </row>
    <row r="264" spans="1:2" ht="15.75" x14ac:dyDescent="0.25">
      <c r="A264" s="5" t="s">
        <v>253</v>
      </c>
      <c r="B264" s="7">
        <v>2378570</v>
      </c>
    </row>
    <row r="265" spans="1:2" ht="15.75" x14ac:dyDescent="0.25">
      <c r="A265" s="5" t="s">
        <v>254</v>
      </c>
      <c r="B265" s="7">
        <v>396262</v>
      </c>
    </row>
    <row r="266" spans="1:2" ht="15.75" x14ac:dyDescent="0.25">
      <c r="A266" s="4" t="s">
        <v>201</v>
      </c>
      <c r="B266" s="11">
        <f>SUM(B214:B265)</f>
        <v>87478248</v>
      </c>
    </row>
    <row r="267" spans="1:2" ht="15.75" x14ac:dyDescent="0.25">
      <c r="A267" s="2"/>
      <c r="B267" s="22"/>
    </row>
    <row r="268" spans="1:2" ht="39" customHeight="1" x14ac:dyDescent="0.25">
      <c r="A268" s="24" t="s">
        <v>258</v>
      </c>
      <c r="B268" s="25"/>
    </row>
    <row r="269" spans="1:2" ht="15.75" x14ac:dyDescent="0.25">
      <c r="A269" s="12"/>
      <c r="B269" s="7"/>
    </row>
    <row r="270" spans="1:2" ht="15.75" x14ac:dyDescent="0.25">
      <c r="A270" s="5" t="s">
        <v>203</v>
      </c>
      <c r="B270" s="7">
        <v>2533758</v>
      </c>
    </row>
    <row r="271" spans="1:2" ht="15.75" x14ac:dyDescent="0.25">
      <c r="A271" s="5" t="s">
        <v>204</v>
      </c>
      <c r="B271" s="7">
        <v>259346</v>
      </c>
    </row>
    <row r="272" spans="1:2" ht="15.75" x14ac:dyDescent="0.25">
      <c r="A272" s="5" t="s">
        <v>255</v>
      </c>
      <c r="B272" s="7">
        <v>20758</v>
      </c>
    </row>
    <row r="273" spans="1:2" ht="15.75" x14ac:dyDescent="0.25">
      <c r="A273" s="5" t="s">
        <v>205</v>
      </c>
      <c r="B273" s="7">
        <v>1368569</v>
      </c>
    </row>
    <row r="274" spans="1:2" ht="15.75" x14ac:dyDescent="0.25">
      <c r="A274" s="5" t="s">
        <v>206</v>
      </c>
      <c r="B274" s="7">
        <v>1847739</v>
      </c>
    </row>
    <row r="275" spans="1:2" ht="15.75" x14ac:dyDescent="0.25">
      <c r="A275" s="5" t="s">
        <v>207</v>
      </c>
      <c r="B275" s="7">
        <v>3636385</v>
      </c>
    </row>
    <row r="276" spans="1:2" ht="15.75" x14ac:dyDescent="0.25">
      <c r="A276" s="5" t="s">
        <v>208</v>
      </c>
      <c r="B276" s="7">
        <v>1100644</v>
      </c>
    </row>
    <row r="277" spans="1:2" ht="15.75" x14ac:dyDescent="0.25">
      <c r="A277" s="5" t="s">
        <v>256</v>
      </c>
      <c r="B277" s="7">
        <v>20965</v>
      </c>
    </row>
    <row r="278" spans="1:2" ht="15.75" x14ac:dyDescent="0.25">
      <c r="A278" s="5" t="s">
        <v>209</v>
      </c>
      <c r="B278" s="7">
        <v>553862</v>
      </c>
    </row>
    <row r="279" spans="1:2" ht="15.75" x14ac:dyDescent="0.25">
      <c r="A279" s="5" t="s">
        <v>210</v>
      </c>
      <c r="B279" s="7">
        <v>396545</v>
      </c>
    </row>
    <row r="280" spans="1:2" ht="15.75" x14ac:dyDescent="0.25">
      <c r="A280" s="5" t="s">
        <v>211</v>
      </c>
      <c r="B280" s="7">
        <v>2370850</v>
      </c>
    </row>
    <row r="281" spans="1:2" ht="15.75" x14ac:dyDescent="0.25">
      <c r="A281" s="5" t="s">
        <v>212</v>
      </c>
      <c r="B281" s="7">
        <v>3147438</v>
      </c>
    </row>
    <row r="282" spans="1:2" ht="15.75" x14ac:dyDescent="0.25">
      <c r="A282" s="5" t="s">
        <v>213</v>
      </c>
      <c r="B282" s="7">
        <v>28167</v>
      </c>
    </row>
    <row r="283" spans="1:2" ht="15.75" x14ac:dyDescent="0.25">
      <c r="A283" s="5" t="s">
        <v>214</v>
      </c>
      <c r="B283" s="7">
        <v>387684</v>
      </c>
    </row>
    <row r="284" spans="1:2" ht="15.75" x14ac:dyDescent="0.25">
      <c r="A284" s="5" t="s">
        <v>215</v>
      </c>
      <c r="B284" s="7">
        <v>715862</v>
      </c>
    </row>
    <row r="285" spans="1:2" ht="15.75" x14ac:dyDescent="0.25">
      <c r="A285" s="5" t="s">
        <v>216</v>
      </c>
      <c r="B285" s="7">
        <v>2355355</v>
      </c>
    </row>
    <row r="286" spans="1:2" ht="15.75" x14ac:dyDescent="0.25">
      <c r="A286" s="5" t="s">
        <v>217</v>
      </c>
      <c r="B286" s="7">
        <v>2476090</v>
      </c>
    </row>
    <row r="287" spans="1:2" ht="15.75" x14ac:dyDescent="0.25">
      <c r="A287" s="5" t="s">
        <v>218</v>
      </c>
      <c r="B287" s="7">
        <v>1555868</v>
      </c>
    </row>
    <row r="288" spans="1:2" ht="15.75" x14ac:dyDescent="0.25">
      <c r="A288" s="5" t="s">
        <v>219</v>
      </c>
      <c r="B288" s="7">
        <v>1164871</v>
      </c>
    </row>
    <row r="289" spans="1:2" ht="15.75" x14ac:dyDescent="0.25">
      <c r="A289" s="5" t="s">
        <v>220</v>
      </c>
      <c r="B289" s="7">
        <v>2638917</v>
      </c>
    </row>
    <row r="290" spans="1:2" ht="15.75" x14ac:dyDescent="0.25">
      <c r="A290" s="5" t="s">
        <v>221</v>
      </c>
      <c r="B290" s="7">
        <v>1577931</v>
      </c>
    </row>
    <row r="291" spans="1:2" ht="15.75" x14ac:dyDescent="0.25">
      <c r="A291" s="5" t="s">
        <v>222</v>
      </c>
      <c r="B291" s="7">
        <v>1034765</v>
      </c>
    </row>
    <row r="292" spans="1:2" ht="15.75" x14ac:dyDescent="0.25">
      <c r="A292" s="5" t="s">
        <v>223</v>
      </c>
      <c r="B292" s="7">
        <v>1193947</v>
      </c>
    </row>
    <row r="293" spans="1:2" ht="15.75" x14ac:dyDescent="0.25">
      <c r="A293" s="5" t="s">
        <v>224</v>
      </c>
      <c r="B293" s="7">
        <v>668056</v>
      </c>
    </row>
    <row r="294" spans="1:2" ht="15.75" x14ac:dyDescent="0.25">
      <c r="A294" s="5" t="s">
        <v>225</v>
      </c>
      <c r="B294" s="7">
        <v>3256189</v>
      </c>
    </row>
    <row r="295" spans="1:2" ht="15.75" x14ac:dyDescent="0.25">
      <c r="A295" s="5" t="s">
        <v>226</v>
      </c>
      <c r="B295" s="7">
        <v>1992620</v>
      </c>
    </row>
    <row r="296" spans="1:2" ht="15.75" x14ac:dyDescent="0.25">
      <c r="A296" s="5" t="s">
        <v>227</v>
      </c>
      <c r="B296" s="7">
        <v>1928922</v>
      </c>
    </row>
    <row r="297" spans="1:2" ht="15.75" x14ac:dyDescent="0.25">
      <c r="A297" s="5" t="s">
        <v>228</v>
      </c>
      <c r="B297" s="7">
        <v>2476222</v>
      </c>
    </row>
    <row r="298" spans="1:2" ht="15.75" x14ac:dyDescent="0.25">
      <c r="A298" s="5" t="s">
        <v>229</v>
      </c>
      <c r="B298" s="7">
        <v>662616</v>
      </c>
    </row>
    <row r="299" spans="1:2" ht="15.75" x14ac:dyDescent="0.25">
      <c r="A299" s="5" t="s">
        <v>230</v>
      </c>
      <c r="B299" s="7">
        <v>728491</v>
      </c>
    </row>
    <row r="300" spans="1:2" ht="15.75" x14ac:dyDescent="0.25">
      <c r="A300" s="5" t="s">
        <v>231</v>
      </c>
      <c r="B300" s="7">
        <v>417053</v>
      </c>
    </row>
    <row r="301" spans="1:2" ht="15.75" x14ac:dyDescent="0.25">
      <c r="A301" s="5" t="s">
        <v>232</v>
      </c>
      <c r="B301" s="7">
        <v>715614</v>
      </c>
    </row>
    <row r="302" spans="1:2" ht="15.75" x14ac:dyDescent="0.25">
      <c r="A302" s="5" t="s">
        <v>233</v>
      </c>
      <c r="B302" s="7">
        <v>617659</v>
      </c>
    </row>
    <row r="303" spans="1:2" ht="15.75" x14ac:dyDescent="0.25">
      <c r="A303" s="5" t="s">
        <v>234</v>
      </c>
      <c r="B303" s="7">
        <v>932712</v>
      </c>
    </row>
    <row r="304" spans="1:2" ht="15.75" x14ac:dyDescent="0.25">
      <c r="A304" s="5" t="s">
        <v>235</v>
      </c>
      <c r="B304" s="7">
        <v>3226291</v>
      </c>
    </row>
    <row r="305" spans="1:2" ht="15.75" x14ac:dyDescent="0.25">
      <c r="A305" s="5" t="s">
        <v>236</v>
      </c>
      <c r="B305" s="7">
        <v>4368760</v>
      </c>
    </row>
    <row r="306" spans="1:2" ht="15.75" x14ac:dyDescent="0.25">
      <c r="A306" s="5" t="s">
        <v>237</v>
      </c>
      <c r="B306" s="7">
        <v>307471</v>
      </c>
    </row>
    <row r="307" spans="1:2" ht="15.75" x14ac:dyDescent="0.25">
      <c r="A307" s="5" t="s">
        <v>238</v>
      </c>
      <c r="B307" s="7">
        <v>3720905</v>
      </c>
    </row>
    <row r="308" spans="1:2" ht="15.75" x14ac:dyDescent="0.25">
      <c r="A308" s="5" t="s">
        <v>239</v>
      </c>
      <c r="B308" s="7">
        <v>1903230</v>
      </c>
    </row>
    <row r="309" spans="1:2" ht="15.75" x14ac:dyDescent="0.25">
      <c r="A309" s="5" t="s">
        <v>240</v>
      </c>
      <c r="B309" s="7">
        <v>1653576</v>
      </c>
    </row>
    <row r="310" spans="1:2" ht="15.75" x14ac:dyDescent="0.25">
      <c r="A310" s="5" t="s">
        <v>241</v>
      </c>
      <c r="B310" s="7">
        <v>4037943</v>
      </c>
    </row>
    <row r="311" spans="1:2" ht="15.75" x14ac:dyDescent="0.25">
      <c r="A311" s="5" t="s">
        <v>242</v>
      </c>
      <c r="B311" s="7">
        <v>538093</v>
      </c>
    </row>
    <row r="312" spans="1:2" ht="15.75" x14ac:dyDescent="0.25">
      <c r="A312" s="5" t="s">
        <v>257</v>
      </c>
      <c r="B312" s="7">
        <v>114011</v>
      </c>
    </row>
    <row r="313" spans="1:2" ht="15.75" x14ac:dyDescent="0.25">
      <c r="A313" s="5" t="s">
        <v>243</v>
      </c>
      <c r="B313" s="7">
        <v>2048958</v>
      </c>
    </row>
    <row r="314" spans="1:2" ht="15.75" x14ac:dyDescent="0.25">
      <c r="A314" s="5" t="s">
        <v>244</v>
      </c>
      <c r="B314" s="7">
        <v>480004</v>
      </c>
    </row>
    <row r="315" spans="1:2" ht="15.75" x14ac:dyDescent="0.25">
      <c r="A315" s="5" t="s">
        <v>245</v>
      </c>
      <c r="B315" s="7">
        <v>3066371</v>
      </c>
    </row>
    <row r="316" spans="1:2" ht="15.75" x14ac:dyDescent="0.25">
      <c r="A316" s="5" t="s">
        <v>246</v>
      </c>
      <c r="B316" s="7">
        <v>5766781</v>
      </c>
    </row>
    <row r="317" spans="1:2" ht="15.75" x14ac:dyDescent="0.25">
      <c r="A317" s="5" t="s">
        <v>247</v>
      </c>
      <c r="B317" s="7">
        <v>446905</v>
      </c>
    </row>
    <row r="318" spans="1:2" ht="15.75" x14ac:dyDescent="0.25">
      <c r="A318" s="5" t="s">
        <v>248</v>
      </c>
      <c r="B318" s="7">
        <v>527736</v>
      </c>
    </row>
    <row r="319" spans="1:2" ht="15.75" x14ac:dyDescent="0.25">
      <c r="A319" s="5" t="s">
        <v>250</v>
      </c>
      <c r="B319" s="7">
        <v>2364325</v>
      </c>
    </row>
    <row r="320" spans="1:2" ht="15.75" x14ac:dyDescent="0.25">
      <c r="A320" s="5" t="s">
        <v>251</v>
      </c>
      <c r="B320" s="7">
        <v>1796297</v>
      </c>
    </row>
    <row r="321" spans="1:2" ht="15.75" x14ac:dyDescent="0.25">
      <c r="A321" s="5" t="s">
        <v>252</v>
      </c>
      <c r="B321" s="7">
        <v>1292392</v>
      </c>
    </row>
    <row r="322" spans="1:2" ht="15.75" x14ac:dyDescent="0.25">
      <c r="A322" s="5" t="s">
        <v>253</v>
      </c>
      <c r="B322" s="7">
        <v>2453518</v>
      </c>
    </row>
    <row r="323" spans="1:2" ht="15.75" x14ac:dyDescent="0.25">
      <c r="A323" s="5" t="s">
        <v>254</v>
      </c>
      <c r="B323" s="7">
        <v>361364</v>
      </c>
    </row>
    <row r="324" spans="1:2" ht="15.75" x14ac:dyDescent="0.25">
      <c r="A324" s="4" t="s">
        <v>201</v>
      </c>
      <c r="B324" s="11">
        <f>SUM(B270:B323)</f>
        <v>87257401</v>
      </c>
    </row>
  </sheetData>
  <mergeCells count="7">
    <mergeCell ref="A268:B268"/>
    <mergeCell ref="A1:B1"/>
    <mergeCell ref="A2:B2"/>
    <mergeCell ref="A3:B3"/>
    <mergeCell ref="A4:B4"/>
    <mergeCell ref="A16:B16"/>
    <mergeCell ref="A212:B212"/>
  </mergeCells>
  <pageMargins left="0.7" right="0.7" top="0.75" bottom="0.75" header="0.3" footer="0.3"/>
  <pageSetup scale="7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5310 Table 8</vt:lpstr>
      <vt:lpstr>'FY 2024 5310 Table 8'!Print_Area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8: FY 2024 FULL YEAR SECTION 5310 ENHANCED MOBILITY OF SENIORS AND INDIVIDUALS WITH DISABILITIES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dcterms:created xsi:type="dcterms:W3CDTF">2024-02-12T20:48:57Z</dcterms:created>
  <dcterms:modified xsi:type="dcterms:W3CDTF">2024-04-01T19:50:22Z</dcterms:modified>
</cp:coreProperties>
</file>