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tanas.ad.dot.gov\share\OpenArea\Shared Files\Apportionments\FY 2025 Partial Year Formula Apportionments\FY 2025 Partial Year Tables for TCA posting\"/>
    </mc:Choice>
  </mc:AlternateContent>
  <xr:revisionPtr revIDLastSave="0" documentId="13_ncr:1_{1667B484-4102-42A0-BE42-5EDDDD428C1C}" xr6:coauthVersionLast="47" xr6:coauthVersionMax="47" xr10:uidLastSave="{00000000-0000-0000-0000-000000000000}"/>
  <bookViews>
    <workbookView xWindow="-120" yWindow="-120" windowWidth="29040" windowHeight="15720" xr2:uid="{76DED0CE-1D3E-451B-8874-32E6B49DE53F}"/>
  </bookViews>
  <sheets>
    <sheet name="FY 2025 5303 and 5304 Table 2" sheetId="2" r:id="rId1"/>
  </sheets>
  <definedNames>
    <definedName name="_xlnm._FilterDatabase" localSheetId="0" hidden="1">'FY 2025 5303 and 5304 Table 2'!$A$5:$F$58</definedName>
    <definedName name="_NST01">#N/A</definedName>
    <definedName name="_Order1" hidden="1">0</definedName>
    <definedName name="_xlnm.Database">#REF!</definedName>
    <definedName name="FINAL">#N/A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TABLE1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2" l="1"/>
  <c r="B58" i="2" l="1"/>
</calcChain>
</file>

<file path=xl/sharedStrings.xml><?xml version="1.0" encoding="utf-8"?>
<sst xmlns="http://schemas.openxmlformats.org/spreadsheetml/2006/main" count="60" uniqueCount="60">
  <si>
    <t>FEDERAL TRANSIT ADMINISTRATION</t>
  </si>
  <si>
    <t>TABLE 2</t>
  </si>
  <si>
    <t>STATE</t>
  </si>
  <si>
    <t>SECTION 5305(d)
5303 APPORTIONMENT</t>
  </si>
  <si>
    <t xml:space="preserve">SECTION 5305(e)
5304 APPORTIONMENT   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</si>
  <si>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</si>
  <si>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</si>
  <si>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</si>
  <si>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</si>
  <si>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</si>
  <si>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</si>
  <si>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</si>
  <si>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</si>
  <si>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</si>
  <si>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</si>
  <si>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</si>
  <si>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</si>
  <si>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</si>
  <si>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</si>
  <si>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</si>
  <si>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</si>
  <si>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</si>
  <si>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</si>
  <si>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</si>
  <si>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</si>
  <si>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</si>
  <si>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</si>
  <si>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</si>
  <si>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</si>
  <si>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</si>
  <si>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</si>
  <si>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</si>
  <si>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</si>
  <si>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</si>
  <si>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</si>
  <si>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</si>
  <si>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</si>
  <si>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</si>
  <si>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</si>
  <si>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</si>
  <si>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</si>
  <si>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</si>
  <si>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</si>
  <si>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</si>
  <si>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</si>
  <si>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</si>
  <si>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</si>
  <si>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</si>
  <si>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</si>
  <si>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</si>
  <si>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</si>
  <si>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</si>
  <si>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</si>
  <si>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</si>
  <si>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</si>
  <si>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</si>
  <si>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</si>
  <si>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</si>
  <si>
    <t>The amount apportioned in this notice includes funding authorized under the Bipartisan Infrastructure Law, enacted as the Infrastructure Investment and Jobs Act (Pub. L. 117-58) and is based on funding made available under the American Relief Act, 2025 (Pub. L. 118-158, Dec. 21, 2024), which provides partial-year spending authority through March 14, 2025.</t>
  </si>
  <si>
    <t xml:space="preserve">FY 2025 PARTIAL YEAR SECTION 5303 and 5304 
METROPOLITAN PLANNING PROGRAM AND STATEWIDE AND
NON-METROPOLITAN PLANNING AND RESEARCH PROGRAM APPORTIONMENTS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</si>
</sst>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Arial"/>
      <family val="2"/>
    </font>
    <font>
      <i/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top"/>
    </xf>
    <xf numFmtId="0" fontId="4" fillId="0" borderId="0" xfId="1" applyFont="1"/>
    <xf numFmtId="5" fontId="4" fillId="0" borderId="0" xfId="1" applyNumberFormat="1" applyFont="1"/>
    <xf numFmtId="0" fontId="3" fillId="0" borderId="0" xfId="1" applyFont="1" applyAlignment="1">
      <alignment vertical="center"/>
    </xf>
    <xf numFmtId="43" fontId="3" fillId="0" borderId="0" xfId="2" applyFont="1" applyAlignment="1">
      <alignment vertical="center"/>
    </xf>
    <xf numFmtId="43" fontId="3" fillId="0" borderId="0" xfId="2" applyFont="1"/>
    <xf numFmtId="0" fontId="2" fillId="0" borderId="3" xfId="1" applyFont="1" applyBorder="1" applyAlignment="1">
      <alignment horizontal="left"/>
    </xf>
    <xf numFmtId="43" fontId="2" fillId="0" borderId="3" xfId="2" applyFont="1" applyBorder="1" applyAlignment="1">
      <alignment horizontal="center" vertical="top" wrapText="1"/>
    </xf>
    <xf numFmtId="0" fontId="7" fillId="0" borderId="3" xfId="1" applyFont="1" applyBorder="1"/>
    <xf numFmtId="5" fontId="7" fillId="0" borderId="3" xfId="2" applyNumberFormat="1" applyFont="1" applyBorder="1"/>
    <xf numFmtId="0" fontId="2" fillId="0" borderId="3" xfId="1" applyFont="1" applyBorder="1" applyAlignment="1">
      <alignment horizontal="left" vertical="center"/>
    </xf>
    <xf numFmtId="5" fontId="2" fillId="0" borderId="3" xfId="2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3">
    <cellStyle name="Comma 2" xfId="2" xr:uid="{46F2B4F3-FC33-45CD-B305-5D871AB4DA0E}"/>
    <cellStyle name="Normal" xfId="0" builtinId="0"/>
    <cellStyle name="Normal 2" xfId="1" xr:uid="{206BFD9B-7294-4E75-96F6-F41923F699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04EEE-B200-474B-831D-29BCE57C9C94}">
  <sheetPr>
    <pageSetUpPr fitToPage="1"/>
  </sheetPr>
  <dimension ref="A1:F59"/>
  <sheetViews>
    <sheetView tabSelected="1" zoomScaleNormal="100" workbookViewId="0">
      <selection activeCell="B7" sqref="B7"/>
    </sheetView>
  </sheetViews>
  <sheetFormatPr defaultColWidth="13.5703125" defaultRowHeight="15.75" x14ac:dyDescent="0.25"/>
  <cols>
    <col min="1" max="1" width="34.7109375" style="1" customWidth="1"/>
    <col min="2" max="2" width="30.85546875" style="7" customWidth="1"/>
    <col min="3" max="3" width="30.28515625" style="1" customWidth="1"/>
    <col min="4" max="4" width="21.85546875" style="1" bestFit="1" customWidth="1"/>
    <col min="5" max="5" width="13.5703125" style="1"/>
    <col min="6" max="6" width="21.85546875" style="1" bestFit="1" customWidth="1"/>
    <col min="7" max="179" width="13.5703125" style="1"/>
    <col min="180" max="180" width="46.28515625" style="1" customWidth="1"/>
    <col min="181" max="181" width="33.28515625" style="1" customWidth="1"/>
    <col min="182" max="182" width="12" style="1" customWidth="1"/>
    <col min="183" max="183" width="12.5703125" style="1" customWidth="1"/>
    <col min="184" max="184" width="33.28515625" style="1" customWidth="1"/>
    <col min="185" max="435" width="13.5703125" style="1"/>
    <col min="436" max="436" width="46.28515625" style="1" customWidth="1"/>
    <col min="437" max="437" width="33.28515625" style="1" customWidth="1"/>
    <col min="438" max="438" width="12" style="1" customWidth="1"/>
    <col min="439" max="439" width="12.5703125" style="1" customWidth="1"/>
    <col min="440" max="440" width="33.28515625" style="1" customWidth="1"/>
    <col min="441" max="691" width="13.5703125" style="1"/>
    <col min="692" max="692" width="46.28515625" style="1" customWidth="1"/>
    <col min="693" max="693" width="33.28515625" style="1" customWidth="1"/>
    <col min="694" max="694" width="12" style="1" customWidth="1"/>
    <col min="695" max="695" width="12.5703125" style="1" customWidth="1"/>
    <col min="696" max="696" width="33.28515625" style="1" customWidth="1"/>
    <col min="697" max="947" width="13.5703125" style="1"/>
    <col min="948" max="948" width="46.28515625" style="1" customWidth="1"/>
    <col min="949" max="949" width="33.28515625" style="1" customWidth="1"/>
    <col min="950" max="950" width="12" style="1" customWidth="1"/>
    <col min="951" max="951" width="12.5703125" style="1" customWidth="1"/>
    <col min="952" max="952" width="33.28515625" style="1" customWidth="1"/>
    <col min="953" max="1203" width="13.5703125" style="1"/>
    <col min="1204" max="1204" width="46.28515625" style="1" customWidth="1"/>
    <col min="1205" max="1205" width="33.28515625" style="1" customWidth="1"/>
    <col min="1206" max="1206" width="12" style="1" customWidth="1"/>
    <col min="1207" max="1207" width="12.5703125" style="1" customWidth="1"/>
    <col min="1208" max="1208" width="33.28515625" style="1" customWidth="1"/>
    <col min="1209" max="1459" width="13.5703125" style="1"/>
    <col min="1460" max="1460" width="46.28515625" style="1" customWidth="1"/>
    <col min="1461" max="1461" width="33.28515625" style="1" customWidth="1"/>
    <col min="1462" max="1462" width="12" style="1" customWidth="1"/>
    <col min="1463" max="1463" width="12.5703125" style="1" customWidth="1"/>
    <col min="1464" max="1464" width="33.28515625" style="1" customWidth="1"/>
    <col min="1465" max="1715" width="13.5703125" style="1"/>
    <col min="1716" max="1716" width="46.28515625" style="1" customWidth="1"/>
    <col min="1717" max="1717" width="33.28515625" style="1" customWidth="1"/>
    <col min="1718" max="1718" width="12" style="1" customWidth="1"/>
    <col min="1719" max="1719" width="12.5703125" style="1" customWidth="1"/>
    <col min="1720" max="1720" width="33.28515625" style="1" customWidth="1"/>
    <col min="1721" max="1971" width="13.5703125" style="1"/>
    <col min="1972" max="1972" width="46.28515625" style="1" customWidth="1"/>
    <col min="1973" max="1973" width="33.28515625" style="1" customWidth="1"/>
    <col min="1974" max="1974" width="12" style="1" customWidth="1"/>
    <col min="1975" max="1975" width="12.5703125" style="1" customWidth="1"/>
    <col min="1976" max="1976" width="33.28515625" style="1" customWidth="1"/>
    <col min="1977" max="2227" width="13.5703125" style="1"/>
    <col min="2228" max="2228" width="46.28515625" style="1" customWidth="1"/>
    <col min="2229" max="2229" width="33.28515625" style="1" customWidth="1"/>
    <col min="2230" max="2230" width="12" style="1" customWidth="1"/>
    <col min="2231" max="2231" width="12.5703125" style="1" customWidth="1"/>
    <col min="2232" max="2232" width="33.28515625" style="1" customWidth="1"/>
    <col min="2233" max="2483" width="13.5703125" style="1"/>
    <col min="2484" max="2484" width="46.28515625" style="1" customWidth="1"/>
    <col min="2485" max="2485" width="33.28515625" style="1" customWidth="1"/>
    <col min="2486" max="2486" width="12" style="1" customWidth="1"/>
    <col min="2487" max="2487" width="12.5703125" style="1" customWidth="1"/>
    <col min="2488" max="2488" width="33.28515625" style="1" customWidth="1"/>
    <col min="2489" max="2739" width="13.5703125" style="1"/>
    <col min="2740" max="2740" width="46.28515625" style="1" customWidth="1"/>
    <col min="2741" max="2741" width="33.28515625" style="1" customWidth="1"/>
    <col min="2742" max="2742" width="12" style="1" customWidth="1"/>
    <col min="2743" max="2743" width="12.5703125" style="1" customWidth="1"/>
    <col min="2744" max="2744" width="33.28515625" style="1" customWidth="1"/>
    <col min="2745" max="2995" width="13.5703125" style="1"/>
    <col min="2996" max="2996" width="46.28515625" style="1" customWidth="1"/>
    <col min="2997" max="2997" width="33.28515625" style="1" customWidth="1"/>
    <col min="2998" max="2998" width="12" style="1" customWidth="1"/>
    <col min="2999" max="2999" width="12.5703125" style="1" customWidth="1"/>
    <col min="3000" max="3000" width="33.28515625" style="1" customWidth="1"/>
    <col min="3001" max="3251" width="13.5703125" style="1"/>
    <col min="3252" max="3252" width="46.28515625" style="1" customWidth="1"/>
    <col min="3253" max="3253" width="33.28515625" style="1" customWidth="1"/>
    <col min="3254" max="3254" width="12" style="1" customWidth="1"/>
    <col min="3255" max="3255" width="12.5703125" style="1" customWidth="1"/>
    <col min="3256" max="3256" width="33.28515625" style="1" customWidth="1"/>
    <col min="3257" max="3507" width="13.5703125" style="1"/>
    <col min="3508" max="3508" width="46.28515625" style="1" customWidth="1"/>
    <col min="3509" max="3509" width="33.28515625" style="1" customWidth="1"/>
    <col min="3510" max="3510" width="12" style="1" customWidth="1"/>
    <col min="3511" max="3511" width="12.5703125" style="1" customWidth="1"/>
    <col min="3512" max="3512" width="33.28515625" style="1" customWidth="1"/>
    <col min="3513" max="3763" width="13.5703125" style="1"/>
    <col min="3764" max="3764" width="46.28515625" style="1" customWidth="1"/>
    <col min="3765" max="3765" width="33.28515625" style="1" customWidth="1"/>
    <col min="3766" max="3766" width="12" style="1" customWidth="1"/>
    <col min="3767" max="3767" width="12.5703125" style="1" customWidth="1"/>
    <col min="3768" max="3768" width="33.28515625" style="1" customWidth="1"/>
    <col min="3769" max="4019" width="13.5703125" style="1"/>
    <col min="4020" max="4020" width="46.28515625" style="1" customWidth="1"/>
    <col min="4021" max="4021" width="33.28515625" style="1" customWidth="1"/>
    <col min="4022" max="4022" width="12" style="1" customWidth="1"/>
    <col min="4023" max="4023" width="12.5703125" style="1" customWidth="1"/>
    <col min="4024" max="4024" width="33.28515625" style="1" customWidth="1"/>
    <col min="4025" max="4275" width="13.5703125" style="1"/>
    <col min="4276" max="4276" width="46.28515625" style="1" customWidth="1"/>
    <col min="4277" max="4277" width="33.28515625" style="1" customWidth="1"/>
    <col min="4278" max="4278" width="12" style="1" customWidth="1"/>
    <col min="4279" max="4279" width="12.5703125" style="1" customWidth="1"/>
    <col min="4280" max="4280" width="33.28515625" style="1" customWidth="1"/>
    <col min="4281" max="4531" width="13.5703125" style="1"/>
    <col min="4532" max="4532" width="46.28515625" style="1" customWidth="1"/>
    <col min="4533" max="4533" width="33.28515625" style="1" customWidth="1"/>
    <col min="4534" max="4534" width="12" style="1" customWidth="1"/>
    <col min="4535" max="4535" width="12.5703125" style="1" customWidth="1"/>
    <col min="4536" max="4536" width="33.28515625" style="1" customWidth="1"/>
    <col min="4537" max="4787" width="13.5703125" style="1"/>
    <col min="4788" max="4788" width="46.28515625" style="1" customWidth="1"/>
    <col min="4789" max="4789" width="33.28515625" style="1" customWidth="1"/>
    <col min="4790" max="4790" width="12" style="1" customWidth="1"/>
    <col min="4791" max="4791" width="12.5703125" style="1" customWidth="1"/>
    <col min="4792" max="4792" width="33.28515625" style="1" customWidth="1"/>
    <col min="4793" max="5043" width="13.5703125" style="1"/>
    <col min="5044" max="5044" width="46.28515625" style="1" customWidth="1"/>
    <col min="5045" max="5045" width="33.28515625" style="1" customWidth="1"/>
    <col min="5046" max="5046" width="12" style="1" customWidth="1"/>
    <col min="5047" max="5047" width="12.5703125" style="1" customWidth="1"/>
    <col min="5048" max="5048" width="33.28515625" style="1" customWidth="1"/>
    <col min="5049" max="5299" width="13.5703125" style="1"/>
    <col min="5300" max="5300" width="46.28515625" style="1" customWidth="1"/>
    <col min="5301" max="5301" width="33.28515625" style="1" customWidth="1"/>
    <col min="5302" max="5302" width="12" style="1" customWidth="1"/>
    <col min="5303" max="5303" width="12.5703125" style="1" customWidth="1"/>
    <col min="5304" max="5304" width="33.28515625" style="1" customWidth="1"/>
    <col min="5305" max="5555" width="13.5703125" style="1"/>
    <col min="5556" max="5556" width="46.28515625" style="1" customWidth="1"/>
    <col min="5557" max="5557" width="33.28515625" style="1" customWidth="1"/>
    <col min="5558" max="5558" width="12" style="1" customWidth="1"/>
    <col min="5559" max="5559" width="12.5703125" style="1" customWidth="1"/>
    <col min="5560" max="5560" width="33.28515625" style="1" customWidth="1"/>
    <col min="5561" max="5811" width="13.5703125" style="1"/>
    <col min="5812" max="5812" width="46.28515625" style="1" customWidth="1"/>
    <col min="5813" max="5813" width="33.28515625" style="1" customWidth="1"/>
    <col min="5814" max="5814" width="12" style="1" customWidth="1"/>
    <col min="5815" max="5815" width="12.5703125" style="1" customWidth="1"/>
    <col min="5816" max="5816" width="33.28515625" style="1" customWidth="1"/>
    <col min="5817" max="6067" width="13.5703125" style="1"/>
    <col min="6068" max="6068" width="46.28515625" style="1" customWidth="1"/>
    <col min="6069" max="6069" width="33.28515625" style="1" customWidth="1"/>
    <col min="6070" max="6070" width="12" style="1" customWidth="1"/>
    <col min="6071" max="6071" width="12.5703125" style="1" customWidth="1"/>
    <col min="6072" max="6072" width="33.28515625" style="1" customWidth="1"/>
    <col min="6073" max="6323" width="13.5703125" style="1"/>
    <col min="6324" max="6324" width="46.28515625" style="1" customWidth="1"/>
    <col min="6325" max="6325" width="33.28515625" style="1" customWidth="1"/>
    <col min="6326" max="6326" width="12" style="1" customWidth="1"/>
    <col min="6327" max="6327" width="12.5703125" style="1" customWidth="1"/>
    <col min="6328" max="6328" width="33.28515625" style="1" customWidth="1"/>
    <col min="6329" max="6579" width="13.5703125" style="1"/>
    <col min="6580" max="6580" width="46.28515625" style="1" customWidth="1"/>
    <col min="6581" max="6581" width="33.28515625" style="1" customWidth="1"/>
    <col min="6582" max="6582" width="12" style="1" customWidth="1"/>
    <col min="6583" max="6583" width="12.5703125" style="1" customWidth="1"/>
    <col min="6584" max="6584" width="33.28515625" style="1" customWidth="1"/>
    <col min="6585" max="6835" width="13.5703125" style="1"/>
    <col min="6836" max="6836" width="46.28515625" style="1" customWidth="1"/>
    <col min="6837" max="6837" width="33.28515625" style="1" customWidth="1"/>
    <col min="6838" max="6838" width="12" style="1" customWidth="1"/>
    <col min="6839" max="6839" width="12.5703125" style="1" customWidth="1"/>
    <col min="6840" max="6840" width="33.28515625" style="1" customWidth="1"/>
    <col min="6841" max="7091" width="13.5703125" style="1"/>
    <col min="7092" max="7092" width="46.28515625" style="1" customWidth="1"/>
    <col min="7093" max="7093" width="33.28515625" style="1" customWidth="1"/>
    <col min="7094" max="7094" width="12" style="1" customWidth="1"/>
    <col min="7095" max="7095" width="12.5703125" style="1" customWidth="1"/>
    <col min="7096" max="7096" width="33.28515625" style="1" customWidth="1"/>
    <col min="7097" max="7347" width="13.5703125" style="1"/>
    <col min="7348" max="7348" width="46.28515625" style="1" customWidth="1"/>
    <col min="7349" max="7349" width="33.28515625" style="1" customWidth="1"/>
    <col min="7350" max="7350" width="12" style="1" customWidth="1"/>
    <col min="7351" max="7351" width="12.5703125" style="1" customWidth="1"/>
    <col min="7352" max="7352" width="33.28515625" style="1" customWidth="1"/>
    <col min="7353" max="7603" width="13.5703125" style="1"/>
    <col min="7604" max="7604" width="46.28515625" style="1" customWidth="1"/>
    <col min="7605" max="7605" width="33.28515625" style="1" customWidth="1"/>
    <col min="7606" max="7606" width="12" style="1" customWidth="1"/>
    <col min="7607" max="7607" width="12.5703125" style="1" customWidth="1"/>
    <col min="7608" max="7608" width="33.28515625" style="1" customWidth="1"/>
    <col min="7609" max="7859" width="13.5703125" style="1"/>
    <col min="7860" max="7860" width="46.28515625" style="1" customWidth="1"/>
    <col min="7861" max="7861" width="33.28515625" style="1" customWidth="1"/>
    <col min="7862" max="7862" width="12" style="1" customWidth="1"/>
    <col min="7863" max="7863" width="12.5703125" style="1" customWidth="1"/>
    <col min="7864" max="7864" width="33.28515625" style="1" customWidth="1"/>
    <col min="7865" max="8115" width="13.5703125" style="1"/>
    <col min="8116" max="8116" width="46.28515625" style="1" customWidth="1"/>
    <col min="8117" max="8117" width="33.28515625" style="1" customWidth="1"/>
    <col min="8118" max="8118" width="12" style="1" customWidth="1"/>
    <col min="8119" max="8119" width="12.5703125" style="1" customWidth="1"/>
    <col min="8120" max="8120" width="33.28515625" style="1" customWidth="1"/>
    <col min="8121" max="8371" width="13.5703125" style="1"/>
    <col min="8372" max="8372" width="46.28515625" style="1" customWidth="1"/>
    <col min="8373" max="8373" width="33.28515625" style="1" customWidth="1"/>
    <col min="8374" max="8374" width="12" style="1" customWidth="1"/>
    <col min="8375" max="8375" width="12.5703125" style="1" customWidth="1"/>
    <col min="8376" max="8376" width="33.28515625" style="1" customWidth="1"/>
    <col min="8377" max="8627" width="13.5703125" style="1"/>
    <col min="8628" max="8628" width="46.28515625" style="1" customWidth="1"/>
    <col min="8629" max="8629" width="33.28515625" style="1" customWidth="1"/>
    <col min="8630" max="8630" width="12" style="1" customWidth="1"/>
    <col min="8631" max="8631" width="12.5703125" style="1" customWidth="1"/>
    <col min="8632" max="8632" width="33.28515625" style="1" customWidth="1"/>
    <col min="8633" max="8883" width="13.5703125" style="1"/>
    <col min="8884" max="8884" width="46.28515625" style="1" customWidth="1"/>
    <col min="8885" max="8885" width="33.28515625" style="1" customWidth="1"/>
    <col min="8886" max="8886" width="12" style="1" customWidth="1"/>
    <col min="8887" max="8887" width="12.5703125" style="1" customWidth="1"/>
    <col min="8888" max="8888" width="33.28515625" style="1" customWidth="1"/>
    <col min="8889" max="9139" width="13.5703125" style="1"/>
    <col min="9140" max="9140" width="46.28515625" style="1" customWidth="1"/>
    <col min="9141" max="9141" width="33.28515625" style="1" customWidth="1"/>
    <col min="9142" max="9142" width="12" style="1" customWidth="1"/>
    <col min="9143" max="9143" width="12.5703125" style="1" customWidth="1"/>
    <col min="9144" max="9144" width="33.28515625" style="1" customWidth="1"/>
    <col min="9145" max="9395" width="13.5703125" style="1"/>
    <col min="9396" max="9396" width="46.28515625" style="1" customWidth="1"/>
    <col min="9397" max="9397" width="33.28515625" style="1" customWidth="1"/>
    <col min="9398" max="9398" width="12" style="1" customWidth="1"/>
    <col min="9399" max="9399" width="12.5703125" style="1" customWidth="1"/>
    <col min="9400" max="9400" width="33.28515625" style="1" customWidth="1"/>
    <col min="9401" max="9651" width="13.5703125" style="1"/>
    <col min="9652" max="9652" width="46.28515625" style="1" customWidth="1"/>
    <col min="9653" max="9653" width="33.28515625" style="1" customWidth="1"/>
    <col min="9654" max="9654" width="12" style="1" customWidth="1"/>
    <col min="9655" max="9655" width="12.5703125" style="1" customWidth="1"/>
    <col min="9656" max="9656" width="33.28515625" style="1" customWidth="1"/>
    <col min="9657" max="9907" width="13.5703125" style="1"/>
    <col min="9908" max="9908" width="46.28515625" style="1" customWidth="1"/>
    <col min="9909" max="9909" width="33.28515625" style="1" customWidth="1"/>
    <col min="9910" max="9910" width="12" style="1" customWidth="1"/>
    <col min="9911" max="9911" width="12.5703125" style="1" customWidth="1"/>
    <col min="9912" max="9912" width="33.28515625" style="1" customWidth="1"/>
    <col min="9913" max="10163" width="13.5703125" style="1"/>
    <col min="10164" max="10164" width="46.28515625" style="1" customWidth="1"/>
    <col min="10165" max="10165" width="33.28515625" style="1" customWidth="1"/>
    <col min="10166" max="10166" width="12" style="1" customWidth="1"/>
    <col min="10167" max="10167" width="12.5703125" style="1" customWidth="1"/>
    <col min="10168" max="10168" width="33.28515625" style="1" customWidth="1"/>
    <col min="10169" max="10419" width="13.5703125" style="1"/>
    <col min="10420" max="10420" width="46.28515625" style="1" customWidth="1"/>
    <col min="10421" max="10421" width="33.28515625" style="1" customWidth="1"/>
    <col min="10422" max="10422" width="12" style="1" customWidth="1"/>
    <col min="10423" max="10423" width="12.5703125" style="1" customWidth="1"/>
    <col min="10424" max="10424" width="33.28515625" style="1" customWidth="1"/>
    <col min="10425" max="10675" width="13.5703125" style="1"/>
    <col min="10676" max="10676" width="46.28515625" style="1" customWidth="1"/>
    <col min="10677" max="10677" width="33.28515625" style="1" customWidth="1"/>
    <col min="10678" max="10678" width="12" style="1" customWidth="1"/>
    <col min="10679" max="10679" width="12.5703125" style="1" customWidth="1"/>
    <col min="10680" max="10680" width="33.28515625" style="1" customWidth="1"/>
    <col min="10681" max="10931" width="13.5703125" style="1"/>
    <col min="10932" max="10932" width="46.28515625" style="1" customWidth="1"/>
    <col min="10933" max="10933" width="33.28515625" style="1" customWidth="1"/>
    <col min="10934" max="10934" width="12" style="1" customWidth="1"/>
    <col min="10935" max="10935" width="12.5703125" style="1" customWidth="1"/>
    <col min="10936" max="10936" width="33.28515625" style="1" customWidth="1"/>
    <col min="10937" max="11187" width="13.5703125" style="1"/>
    <col min="11188" max="11188" width="46.28515625" style="1" customWidth="1"/>
    <col min="11189" max="11189" width="33.28515625" style="1" customWidth="1"/>
    <col min="11190" max="11190" width="12" style="1" customWidth="1"/>
    <col min="11191" max="11191" width="12.5703125" style="1" customWidth="1"/>
    <col min="11192" max="11192" width="33.28515625" style="1" customWidth="1"/>
    <col min="11193" max="11443" width="13.5703125" style="1"/>
    <col min="11444" max="11444" width="46.28515625" style="1" customWidth="1"/>
    <col min="11445" max="11445" width="33.28515625" style="1" customWidth="1"/>
    <col min="11446" max="11446" width="12" style="1" customWidth="1"/>
    <col min="11447" max="11447" width="12.5703125" style="1" customWidth="1"/>
    <col min="11448" max="11448" width="33.28515625" style="1" customWidth="1"/>
    <col min="11449" max="11699" width="13.5703125" style="1"/>
    <col min="11700" max="11700" width="46.28515625" style="1" customWidth="1"/>
    <col min="11701" max="11701" width="33.28515625" style="1" customWidth="1"/>
    <col min="11702" max="11702" width="12" style="1" customWidth="1"/>
    <col min="11703" max="11703" width="12.5703125" style="1" customWidth="1"/>
    <col min="11704" max="11704" width="33.28515625" style="1" customWidth="1"/>
    <col min="11705" max="11955" width="13.5703125" style="1"/>
    <col min="11956" max="11956" width="46.28515625" style="1" customWidth="1"/>
    <col min="11957" max="11957" width="33.28515625" style="1" customWidth="1"/>
    <col min="11958" max="11958" width="12" style="1" customWidth="1"/>
    <col min="11959" max="11959" width="12.5703125" style="1" customWidth="1"/>
    <col min="11960" max="11960" width="33.28515625" style="1" customWidth="1"/>
    <col min="11961" max="12211" width="13.5703125" style="1"/>
    <col min="12212" max="12212" width="46.28515625" style="1" customWidth="1"/>
    <col min="12213" max="12213" width="33.28515625" style="1" customWidth="1"/>
    <col min="12214" max="12214" width="12" style="1" customWidth="1"/>
    <col min="12215" max="12215" width="12.5703125" style="1" customWidth="1"/>
    <col min="12216" max="12216" width="33.28515625" style="1" customWidth="1"/>
    <col min="12217" max="12467" width="13.5703125" style="1"/>
    <col min="12468" max="12468" width="46.28515625" style="1" customWidth="1"/>
    <col min="12469" max="12469" width="33.28515625" style="1" customWidth="1"/>
    <col min="12470" max="12470" width="12" style="1" customWidth="1"/>
    <col min="12471" max="12471" width="12.5703125" style="1" customWidth="1"/>
    <col min="12472" max="12472" width="33.28515625" style="1" customWidth="1"/>
    <col min="12473" max="12723" width="13.5703125" style="1"/>
    <col min="12724" max="12724" width="46.28515625" style="1" customWidth="1"/>
    <col min="12725" max="12725" width="33.28515625" style="1" customWidth="1"/>
    <col min="12726" max="12726" width="12" style="1" customWidth="1"/>
    <col min="12727" max="12727" width="12.5703125" style="1" customWidth="1"/>
    <col min="12728" max="12728" width="33.28515625" style="1" customWidth="1"/>
    <col min="12729" max="12979" width="13.5703125" style="1"/>
    <col min="12980" max="12980" width="46.28515625" style="1" customWidth="1"/>
    <col min="12981" max="12981" width="33.28515625" style="1" customWidth="1"/>
    <col min="12982" max="12982" width="12" style="1" customWidth="1"/>
    <col min="12983" max="12983" width="12.5703125" style="1" customWidth="1"/>
    <col min="12984" max="12984" width="33.28515625" style="1" customWidth="1"/>
    <col min="12985" max="13235" width="13.5703125" style="1"/>
    <col min="13236" max="13236" width="46.28515625" style="1" customWidth="1"/>
    <col min="13237" max="13237" width="33.28515625" style="1" customWidth="1"/>
    <col min="13238" max="13238" width="12" style="1" customWidth="1"/>
    <col min="13239" max="13239" width="12.5703125" style="1" customWidth="1"/>
    <col min="13240" max="13240" width="33.28515625" style="1" customWidth="1"/>
    <col min="13241" max="13491" width="13.5703125" style="1"/>
    <col min="13492" max="13492" width="46.28515625" style="1" customWidth="1"/>
    <col min="13493" max="13493" width="33.28515625" style="1" customWidth="1"/>
    <col min="13494" max="13494" width="12" style="1" customWidth="1"/>
    <col min="13495" max="13495" width="12.5703125" style="1" customWidth="1"/>
    <col min="13496" max="13496" width="33.28515625" style="1" customWidth="1"/>
    <col min="13497" max="13747" width="13.5703125" style="1"/>
    <col min="13748" max="13748" width="46.28515625" style="1" customWidth="1"/>
    <col min="13749" max="13749" width="33.28515625" style="1" customWidth="1"/>
    <col min="13750" max="13750" width="12" style="1" customWidth="1"/>
    <col min="13751" max="13751" width="12.5703125" style="1" customWidth="1"/>
    <col min="13752" max="13752" width="33.28515625" style="1" customWidth="1"/>
    <col min="13753" max="14003" width="13.5703125" style="1"/>
    <col min="14004" max="14004" width="46.28515625" style="1" customWidth="1"/>
    <col min="14005" max="14005" width="33.28515625" style="1" customWidth="1"/>
    <col min="14006" max="14006" width="12" style="1" customWidth="1"/>
    <col min="14007" max="14007" width="12.5703125" style="1" customWidth="1"/>
    <col min="14008" max="14008" width="33.28515625" style="1" customWidth="1"/>
    <col min="14009" max="14259" width="13.5703125" style="1"/>
    <col min="14260" max="14260" width="46.28515625" style="1" customWidth="1"/>
    <col min="14261" max="14261" width="33.28515625" style="1" customWidth="1"/>
    <col min="14262" max="14262" width="12" style="1" customWidth="1"/>
    <col min="14263" max="14263" width="12.5703125" style="1" customWidth="1"/>
    <col min="14264" max="14264" width="33.28515625" style="1" customWidth="1"/>
    <col min="14265" max="14515" width="13.5703125" style="1"/>
    <col min="14516" max="14516" width="46.28515625" style="1" customWidth="1"/>
    <col min="14517" max="14517" width="33.28515625" style="1" customWidth="1"/>
    <col min="14518" max="14518" width="12" style="1" customWidth="1"/>
    <col min="14519" max="14519" width="12.5703125" style="1" customWidth="1"/>
    <col min="14520" max="14520" width="33.28515625" style="1" customWidth="1"/>
    <col min="14521" max="14771" width="13.5703125" style="1"/>
    <col min="14772" max="14772" width="46.28515625" style="1" customWidth="1"/>
    <col min="14773" max="14773" width="33.28515625" style="1" customWidth="1"/>
    <col min="14774" max="14774" width="12" style="1" customWidth="1"/>
    <col min="14775" max="14775" width="12.5703125" style="1" customWidth="1"/>
    <col min="14776" max="14776" width="33.28515625" style="1" customWidth="1"/>
    <col min="14777" max="15027" width="13.5703125" style="1"/>
    <col min="15028" max="15028" width="46.28515625" style="1" customWidth="1"/>
    <col min="15029" max="15029" width="33.28515625" style="1" customWidth="1"/>
    <col min="15030" max="15030" width="12" style="1" customWidth="1"/>
    <col min="15031" max="15031" width="12.5703125" style="1" customWidth="1"/>
    <col min="15032" max="15032" width="33.28515625" style="1" customWidth="1"/>
    <col min="15033" max="15283" width="13.5703125" style="1"/>
    <col min="15284" max="15284" width="46.28515625" style="1" customWidth="1"/>
    <col min="15285" max="15285" width="33.28515625" style="1" customWidth="1"/>
    <col min="15286" max="15286" width="12" style="1" customWidth="1"/>
    <col min="15287" max="15287" width="12.5703125" style="1" customWidth="1"/>
    <col min="15288" max="15288" width="33.28515625" style="1" customWidth="1"/>
    <col min="15289" max="15539" width="13.5703125" style="1"/>
    <col min="15540" max="15540" width="46.28515625" style="1" customWidth="1"/>
    <col min="15541" max="15541" width="33.28515625" style="1" customWidth="1"/>
    <col min="15542" max="15542" width="12" style="1" customWidth="1"/>
    <col min="15543" max="15543" width="12.5703125" style="1" customWidth="1"/>
    <col min="15544" max="15544" width="33.28515625" style="1" customWidth="1"/>
    <col min="15545" max="15795" width="13.5703125" style="1"/>
    <col min="15796" max="15796" width="46.28515625" style="1" customWidth="1"/>
    <col min="15797" max="15797" width="33.28515625" style="1" customWidth="1"/>
    <col min="15798" max="15798" width="12" style="1" customWidth="1"/>
    <col min="15799" max="15799" width="12.5703125" style="1" customWidth="1"/>
    <col min="15800" max="15800" width="33.28515625" style="1" customWidth="1"/>
    <col min="15801" max="16051" width="13.5703125" style="1"/>
    <col min="16052" max="16052" width="46.28515625" style="1" customWidth="1"/>
    <col min="16053" max="16053" width="33.28515625" style="1" customWidth="1"/>
    <col min="16054" max="16054" width="12" style="1" customWidth="1"/>
    <col min="16055" max="16055" width="12.5703125" style="1" customWidth="1"/>
    <col min="16056" max="16056" width="33.28515625" style="1" customWidth="1"/>
    <col min="16057" max="16384" width="13.5703125" style="1"/>
  </cols>
  <sheetData>
    <row r="1" spans="1:6" ht="23.25" customHeight="1" x14ac:dyDescent="0.25">
      <c r="A1" s="14" t="s">
        <v>0</v>
      </c>
      <c r="B1" s="14"/>
      <c r="C1" s="15"/>
    </row>
    <row r="2" spans="1:6" ht="24.95" customHeight="1" thickBot="1" x14ac:dyDescent="0.3">
      <c r="A2" s="14" t="s">
        <v>1</v>
      </c>
      <c r="B2" s="14"/>
      <c r="C2" s="15"/>
    </row>
    <row r="3" spans="1:6" ht="49.5" customHeight="1" thickBot="1" x14ac:dyDescent="0.3">
      <c r="A3" s="16" t="s">
        <v>59</v>
      </c>
      <c r="B3" s="17"/>
      <c r="C3" s="18"/>
    </row>
    <row r="4" spans="1:6" ht="60.6" customHeight="1" x14ac:dyDescent="0.25">
      <c r="A4" s="19" t="s">
        <v>58</v>
      </c>
      <c r="B4" s="20"/>
      <c r="C4" s="21"/>
    </row>
    <row r="5" spans="1:6" s="2" customFormat="1" ht="31.5" x14ac:dyDescent="0.25">
      <c r="A5" s="8" t="s">
        <v>2</v>
      </c>
      <c r="B5" s="9" t="s">
        <v>3</v>
      </c>
      <c r="C5" s="9" t="s">
        <v>4</v>
      </c>
    </row>
    <row r="6" spans="1:6" ht="16.5" customHeight="1" x14ac:dyDescent="0.25">
      <c r="A6" s="10" t="s">
        <v>5</v>
      </c>
      <c r="B6" s="11">
        <v>558367</v>
      </c>
      <c r="C6" s="11">
        <v>145802</v>
      </c>
      <c r="D6" s="3"/>
      <c r="E6" s="4"/>
      <c r="F6" s="3"/>
    </row>
    <row r="7" spans="1:6" ht="16.5" customHeight="1" x14ac:dyDescent="0.25">
      <c r="A7" s="10" t="s">
        <v>6</v>
      </c>
      <c r="B7" s="11">
        <v>287839</v>
      </c>
      <c r="C7" s="11">
        <v>75161</v>
      </c>
      <c r="D7" s="3"/>
      <c r="E7" s="4"/>
      <c r="F7" s="3"/>
    </row>
    <row r="8" spans="1:6" ht="16.5" customHeight="1" x14ac:dyDescent="0.25">
      <c r="A8" s="10" t="s">
        <v>7</v>
      </c>
      <c r="B8" s="11">
        <v>1730220</v>
      </c>
      <c r="C8" s="11">
        <v>350275</v>
      </c>
      <c r="D8" s="3"/>
      <c r="E8" s="4"/>
      <c r="F8" s="3"/>
    </row>
    <row r="9" spans="1:6" ht="16.5" customHeight="1" x14ac:dyDescent="0.25">
      <c r="A9" s="10" t="s">
        <v>8</v>
      </c>
      <c r="B9" s="11">
        <v>291683</v>
      </c>
      <c r="C9" s="11">
        <v>75161</v>
      </c>
      <c r="D9" s="3"/>
      <c r="E9" s="4"/>
      <c r="F9" s="3"/>
    </row>
    <row r="10" spans="1:6" ht="16.5" customHeight="1" x14ac:dyDescent="0.25">
      <c r="A10" s="10" t="s">
        <v>9</v>
      </c>
      <c r="B10" s="11">
        <v>10526931</v>
      </c>
      <c r="C10" s="11">
        <v>2113468</v>
      </c>
      <c r="D10" s="3"/>
      <c r="E10" s="4"/>
      <c r="F10" s="3"/>
    </row>
    <row r="11" spans="1:6" ht="16.5" customHeight="1" x14ac:dyDescent="0.25">
      <c r="A11" s="10" t="s">
        <v>10</v>
      </c>
      <c r="B11" s="11">
        <v>1280460</v>
      </c>
      <c r="C11" s="11">
        <v>265773</v>
      </c>
      <c r="D11" s="3"/>
      <c r="E11" s="4"/>
      <c r="F11" s="3"/>
    </row>
    <row r="12" spans="1:6" ht="16.5" customHeight="1" x14ac:dyDescent="0.25">
      <c r="A12" s="10" t="s">
        <v>11</v>
      </c>
      <c r="B12" s="11">
        <v>672247</v>
      </c>
      <c r="C12" s="11">
        <v>175538</v>
      </c>
      <c r="D12" s="3"/>
      <c r="E12" s="4"/>
      <c r="F12" s="3"/>
    </row>
    <row r="13" spans="1:6" ht="16.5" customHeight="1" x14ac:dyDescent="0.25">
      <c r="A13" s="10" t="s">
        <v>12</v>
      </c>
      <c r="B13" s="11">
        <v>287839</v>
      </c>
      <c r="C13" s="11">
        <v>75161</v>
      </c>
      <c r="D13" s="3"/>
      <c r="E13" s="4"/>
      <c r="F13" s="3"/>
    </row>
    <row r="14" spans="1:6" ht="16.5" customHeight="1" x14ac:dyDescent="0.25">
      <c r="A14" s="10" t="s">
        <v>13</v>
      </c>
      <c r="B14" s="11">
        <v>287839</v>
      </c>
      <c r="C14" s="11">
        <v>75161</v>
      </c>
      <c r="D14" s="3"/>
      <c r="E14" s="4"/>
      <c r="F14" s="3"/>
    </row>
    <row r="15" spans="1:6" ht="16.5" customHeight="1" x14ac:dyDescent="0.25">
      <c r="A15" s="10" t="s">
        <v>14</v>
      </c>
      <c r="B15" s="11">
        <v>5549278</v>
      </c>
      <c r="C15" s="11">
        <v>1143629</v>
      </c>
      <c r="D15" s="3"/>
      <c r="E15" s="4"/>
      <c r="F15" s="3"/>
    </row>
    <row r="16" spans="1:6" ht="16.5" customHeight="1" x14ac:dyDescent="0.25">
      <c r="A16" s="10" t="s">
        <v>15</v>
      </c>
      <c r="B16" s="11">
        <v>2129799</v>
      </c>
      <c r="C16" s="11">
        <v>425921</v>
      </c>
      <c r="D16" s="3"/>
      <c r="E16" s="4"/>
      <c r="F16" s="3"/>
    </row>
    <row r="17" spans="1:6" ht="16.5" customHeight="1" x14ac:dyDescent="0.25">
      <c r="A17" s="10" t="s">
        <v>16</v>
      </c>
      <c r="B17" s="11">
        <v>287839</v>
      </c>
      <c r="C17" s="11">
        <v>75161</v>
      </c>
      <c r="D17" s="3"/>
      <c r="E17" s="4"/>
      <c r="F17" s="3"/>
    </row>
    <row r="18" spans="1:6" ht="16.5" customHeight="1" x14ac:dyDescent="0.25">
      <c r="A18" s="10" t="s">
        <v>17</v>
      </c>
      <c r="B18" s="11">
        <v>287839</v>
      </c>
      <c r="C18" s="11">
        <v>75161</v>
      </c>
      <c r="D18" s="3"/>
      <c r="E18" s="4"/>
      <c r="F18" s="3"/>
    </row>
    <row r="19" spans="1:6" ht="16.5" customHeight="1" x14ac:dyDescent="0.25">
      <c r="A19" s="10" t="s">
        <v>18</v>
      </c>
      <c r="B19" s="11">
        <v>3161853</v>
      </c>
      <c r="C19" s="11">
        <v>608715</v>
      </c>
      <c r="D19" s="3"/>
      <c r="E19" s="4"/>
      <c r="F19" s="3"/>
    </row>
    <row r="20" spans="1:6" ht="16.5" customHeight="1" x14ac:dyDescent="0.25">
      <c r="A20" s="10" t="s">
        <v>19</v>
      </c>
      <c r="B20" s="11">
        <v>1150079</v>
      </c>
      <c r="C20" s="11">
        <v>243337</v>
      </c>
      <c r="D20" s="3"/>
      <c r="E20" s="4"/>
      <c r="F20" s="3"/>
    </row>
    <row r="21" spans="1:6" ht="16.5" customHeight="1" x14ac:dyDescent="0.25">
      <c r="A21" s="10" t="s">
        <v>20</v>
      </c>
      <c r="B21" s="11">
        <v>325163</v>
      </c>
      <c r="C21" s="11">
        <v>84907</v>
      </c>
      <c r="D21" s="3"/>
      <c r="E21" s="4"/>
      <c r="F21" s="3"/>
    </row>
    <row r="22" spans="1:6" ht="16.5" customHeight="1" x14ac:dyDescent="0.25">
      <c r="A22" s="10" t="s">
        <v>21</v>
      </c>
      <c r="B22" s="11">
        <v>427633</v>
      </c>
      <c r="C22" s="11">
        <v>92702</v>
      </c>
      <c r="D22" s="3"/>
      <c r="E22" s="4"/>
      <c r="F22" s="3"/>
    </row>
    <row r="23" spans="1:6" ht="16.5" customHeight="1" x14ac:dyDescent="0.25">
      <c r="A23" s="10" t="s">
        <v>22</v>
      </c>
      <c r="B23" s="11">
        <v>465311</v>
      </c>
      <c r="C23" s="11">
        <v>112433</v>
      </c>
      <c r="D23" s="3"/>
      <c r="E23" s="4"/>
      <c r="F23" s="3"/>
    </row>
    <row r="24" spans="1:6" ht="16.5" customHeight="1" x14ac:dyDescent="0.25">
      <c r="A24" s="10" t="s">
        <v>23</v>
      </c>
      <c r="B24" s="11">
        <v>663085</v>
      </c>
      <c r="C24" s="11">
        <v>173146</v>
      </c>
      <c r="D24" s="3"/>
      <c r="E24" s="4"/>
      <c r="F24" s="3"/>
    </row>
    <row r="25" spans="1:6" ht="16.5" customHeight="1" x14ac:dyDescent="0.25">
      <c r="A25" s="10" t="s">
        <v>24</v>
      </c>
      <c r="B25" s="11">
        <v>287839</v>
      </c>
      <c r="C25" s="11">
        <v>75161</v>
      </c>
      <c r="D25" s="3"/>
      <c r="E25" s="4"/>
      <c r="F25" s="3"/>
    </row>
    <row r="26" spans="1:6" ht="16.5" customHeight="1" x14ac:dyDescent="0.25">
      <c r="A26" s="10" t="s">
        <v>25</v>
      </c>
      <c r="B26" s="11">
        <v>1548840</v>
      </c>
      <c r="C26" s="11">
        <v>296916</v>
      </c>
      <c r="D26" s="3"/>
      <c r="E26" s="4"/>
      <c r="F26" s="3"/>
    </row>
    <row r="27" spans="1:6" ht="16.5" customHeight="1" x14ac:dyDescent="0.25">
      <c r="A27" s="10" t="s">
        <v>26</v>
      </c>
      <c r="B27" s="11">
        <v>1885177</v>
      </c>
      <c r="C27" s="11">
        <v>374268</v>
      </c>
      <c r="D27" s="3"/>
      <c r="E27" s="4"/>
      <c r="F27" s="3"/>
    </row>
    <row r="28" spans="1:6" ht="16.5" customHeight="1" x14ac:dyDescent="0.25">
      <c r="A28" s="10" t="s">
        <v>27</v>
      </c>
      <c r="B28" s="11">
        <v>1894870</v>
      </c>
      <c r="C28" s="11">
        <v>398361</v>
      </c>
      <c r="D28" s="3"/>
      <c r="E28" s="4"/>
      <c r="F28" s="3"/>
    </row>
    <row r="29" spans="1:6" ht="16.5" customHeight="1" x14ac:dyDescent="0.25">
      <c r="A29" s="10" t="s">
        <v>28</v>
      </c>
      <c r="B29" s="11">
        <v>1057035</v>
      </c>
      <c r="C29" s="11">
        <v>201593</v>
      </c>
      <c r="D29" s="3"/>
      <c r="E29" s="4"/>
      <c r="F29" s="3"/>
    </row>
    <row r="30" spans="1:6" ht="16.5" customHeight="1" x14ac:dyDescent="0.25">
      <c r="A30" s="10" t="s">
        <v>29</v>
      </c>
      <c r="B30" s="11">
        <v>287839</v>
      </c>
      <c r="C30" s="11">
        <v>75161</v>
      </c>
      <c r="D30" s="3"/>
      <c r="E30" s="4"/>
      <c r="F30" s="3"/>
    </row>
    <row r="31" spans="1:6" ht="16.5" customHeight="1" x14ac:dyDescent="0.25">
      <c r="A31" s="10" t="s">
        <v>30</v>
      </c>
      <c r="B31" s="11">
        <v>1072861</v>
      </c>
      <c r="C31" s="11">
        <v>210390</v>
      </c>
      <c r="D31" s="3"/>
      <c r="E31" s="4"/>
      <c r="F31" s="3"/>
    </row>
    <row r="32" spans="1:6" ht="16.5" customHeight="1" x14ac:dyDescent="0.25">
      <c r="A32" s="10" t="s">
        <v>31</v>
      </c>
      <c r="B32" s="11">
        <v>287839</v>
      </c>
      <c r="C32" s="11">
        <v>75161</v>
      </c>
      <c r="D32" s="3"/>
      <c r="E32" s="4"/>
      <c r="F32" s="3"/>
    </row>
    <row r="33" spans="1:6" ht="16.5" customHeight="1" x14ac:dyDescent="0.25">
      <c r="A33" s="10" t="s">
        <v>32</v>
      </c>
      <c r="B33" s="11">
        <v>287839</v>
      </c>
      <c r="C33" s="11">
        <v>75161</v>
      </c>
      <c r="D33" s="3"/>
      <c r="E33" s="4"/>
      <c r="F33" s="3"/>
    </row>
    <row r="34" spans="1:6" ht="16.5" customHeight="1" x14ac:dyDescent="0.25">
      <c r="A34" s="10" t="s">
        <v>33</v>
      </c>
      <c r="B34" s="11">
        <v>849438</v>
      </c>
      <c r="C34" s="11">
        <v>165723</v>
      </c>
      <c r="D34" s="3"/>
      <c r="E34" s="4"/>
      <c r="F34" s="3"/>
    </row>
    <row r="35" spans="1:6" ht="16.5" customHeight="1" x14ac:dyDescent="0.25">
      <c r="A35" s="10" t="s">
        <v>34</v>
      </c>
      <c r="B35" s="11">
        <v>287839</v>
      </c>
      <c r="C35" s="11">
        <v>75161</v>
      </c>
      <c r="D35" s="3"/>
      <c r="E35" s="4"/>
      <c r="F35" s="3"/>
    </row>
    <row r="36" spans="1:6" ht="16.5" customHeight="1" x14ac:dyDescent="0.25">
      <c r="A36" s="10" t="s">
        <v>35</v>
      </c>
      <c r="B36" s="11">
        <v>2690555</v>
      </c>
      <c r="C36" s="11">
        <v>506446</v>
      </c>
      <c r="D36" s="3"/>
      <c r="E36" s="4"/>
      <c r="F36" s="3"/>
    </row>
    <row r="37" spans="1:6" ht="16.5" customHeight="1" x14ac:dyDescent="0.25">
      <c r="A37" s="10" t="s">
        <v>36</v>
      </c>
      <c r="B37" s="11">
        <v>287839</v>
      </c>
      <c r="C37" s="11">
        <v>75161</v>
      </c>
      <c r="D37" s="3"/>
      <c r="E37" s="4"/>
      <c r="F37" s="3"/>
    </row>
    <row r="38" spans="1:6" ht="16.5" customHeight="1" x14ac:dyDescent="0.25">
      <c r="A38" s="10" t="s">
        <v>37</v>
      </c>
      <c r="B38" s="11">
        <v>5106031</v>
      </c>
      <c r="C38" s="11">
        <v>1003683</v>
      </c>
      <c r="D38" s="3"/>
      <c r="E38" s="4"/>
      <c r="F38" s="3"/>
    </row>
    <row r="39" spans="1:6" ht="16.5" customHeight="1" x14ac:dyDescent="0.25">
      <c r="A39" s="10" t="s">
        <v>38</v>
      </c>
      <c r="B39" s="11">
        <v>1600567</v>
      </c>
      <c r="C39" s="11">
        <v>354979</v>
      </c>
      <c r="D39" s="3"/>
      <c r="E39" s="4"/>
      <c r="F39" s="3"/>
    </row>
    <row r="40" spans="1:6" ht="16.5" customHeight="1" x14ac:dyDescent="0.25">
      <c r="A40" s="10" t="s">
        <v>39</v>
      </c>
      <c r="B40" s="11">
        <v>287839</v>
      </c>
      <c r="C40" s="11">
        <v>75161</v>
      </c>
      <c r="D40" s="3"/>
      <c r="E40" s="4"/>
      <c r="F40" s="3"/>
    </row>
    <row r="41" spans="1:6" ht="16.5" customHeight="1" x14ac:dyDescent="0.25">
      <c r="A41" s="10" t="s">
        <v>40</v>
      </c>
      <c r="B41" s="11">
        <v>2208906</v>
      </c>
      <c r="C41" s="11">
        <v>459067</v>
      </c>
      <c r="D41" s="3"/>
      <c r="E41" s="4"/>
      <c r="F41" s="3"/>
    </row>
    <row r="42" spans="1:6" ht="16.5" customHeight="1" x14ac:dyDescent="0.25">
      <c r="A42" s="10" t="s">
        <v>41</v>
      </c>
      <c r="B42" s="11">
        <v>450165</v>
      </c>
      <c r="C42" s="11">
        <v>117548</v>
      </c>
      <c r="D42" s="3"/>
      <c r="E42" s="4"/>
      <c r="F42" s="3"/>
    </row>
    <row r="43" spans="1:6" ht="16.5" customHeight="1" x14ac:dyDescent="0.25">
      <c r="A43" s="10" t="s">
        <v>42</v>
      </c>
      <c r="B43" s="11">
        <v>779146</v>
      </c>
      <c r="C43" s="11">
        <v>160568</v>
      </c>
      <c r="D43" s="3"/>
      <c r="E43" s="4"/>
      <c r="F43" s="3"/>
    </row>
    <row r="44" spans="1:6" ht="16.5" customHeight="1" x14ac:dyDescent="0.25">
      <c r="A44" s="10" t="s">
        <v>43</v>
      </c>
      <c r="B44" s="11">
        <v>2579064</v>
      </c>
      <c r="C44" s="11">
        <v>526855</v>
      </c>
      <c r="D44" s="3"/>
      <c r="E44" s="4"/>
      <c r="F44" s="3"/>
    </row>
    <row r="45" spans="1:6" ht="16.5" customHeight="1" x14ac:dyDescent="0.25">
      <c r="A45" s="10" t="s">
        <v>44</v>
      </c>
      <c r="B45" s="11">
        <v>827090</v>
      </c>
      <c r="C45" s="11">
        <v>168880</v>
      </c>
      <c r="D45" s="3"/>
      <c r="E45" s="4"/>
      <c r="F45" s="3"/>
    </row>
    <row r="46" spans="1:6" ht="16.5" customHeight="1" x14ac:dyDescent="0.25">
      <c r="A46" s="10" t="s">
        <v>45</v>
      </c>
      <c r="B46" s="11">
        <v>326811</v>
      </c>
      <c r="C46" s="11">
        <v>75161</v>
      </c>
      <c r="D46" s="3"/>
      <c r="E46" s="4"/>
      <c r="F46" s="3"/>
    </row>
    <row r="47" spans="1:6" ht="16.5" customHeight="1" x14ac:dyDescent="0.25">
      <c r="A47" s="10" t="s">
        <v>46</v>
      </c>
      <c r="B47" s="11">
        <v>699330</v>
      </c>
      <c r="C47" s="11">
        <v>182089</v>
      </c>
      <c r="D47" s="3"/>
      <c r="E47" s="4"/>
      <c r="F47" s="3"/>
    </row>
    <row r="48" spans="1:6" ht="16.5" customHeight="1" x14ac:dyDescent="0.25">
      <c r="A48" s="10" t="s">
        <v>47</v>
      </c>
      <c r="B48" s="11">
        <v>287839</v>
      </c>
      <c r="C48" s="11">
        <v>75161</v>
      </c>
      <c r="D48" s="3"/>
      <c r="E48" s="4"/>
      <c r="F48" s="3"/>
    </row>
    <row r="49" spans="1:6" ht="16.5" customHeight="1" x14ac:dyDescent="0.25">
      <c r="A49" s="10" t="s">
        <v>48</v>
      </c>
      <c r="B49" s="11">
        <v>1079291</v>
      </c>
      <c r="C49" s="11">
        <v>229977</v>
      </c>
      <c r="D49" s="3"/>
      <c r="E49" s="4"/>
      <c r="F49" s="3"/>
    </row>
    <row r="50" spans="1:6" ht="16.5" customHeight="1" x14ac:dyDescent="0.25">
      <c r="A50" s="10" t="s">
        <v>49</v>
      </c>
      <c r="B50" s="11">
        <v>6608613</v>
      </c>
      <c r="C50" s="11">
        <v>1332755</v>
      </c>
      <c r="D50" s="3"/>
      <c r="E50" s="4"/>
      <c r="F50" s="3"/>
    </row>
    <row r="51" spans="1:6" ht="16.5" customHeight="1" x14ac:dyDescent="0.25">
      <c r="A51" s="10" t="s">
        <v>50</v>
      </c>
      <c r="B51" s="11">
        <v>716457</v>
      </c>
      <c r="C51" s="11">
        <v>156992</v>
      </c>
      <c r="D51" s="3"/>
      <c r="E51" s="4"/>
      <c r="F51" s="3"/>
    </row>
    <row r="52" spans="1:6" ht="16.5" customHeight="1" x14ac:dyDescent="0.25">
      <c r="A52" s="10" t="s">
        <v>51</v>
      </c>
      <c r="B52" s="11">
        <v>287839</v>
      </c>
      <c r="C52" s="11">
        <v>75161</v>
      </c>
      <c r="D52" s="3"/>
      <c r="E52" s="4"/>
      <c r="F52" s="3"/>
    </row>
    <row r="53" spans="1:6" ht="16.5" customHeight="1" x14ac:dyDescent="0.25">
      <c r="A53" s="10" t="s">
        <v>52</v>
      </c>
      <c r="B53" s="11">
        <v>1882032</v>
      </c>
      <c r="C53" s="11">
        <v>362820</v>
      </c>
      <c r="D53" s="3"/>
      <c r="E53" s="4"/>
      <c r="F53" s="3"/>
    </row>
    <row r="54" spans="1:6" ht="16.5" customHeight="1" x14ac:dyDescent="0.25">
      <c r="A54" s="10" t="s">
        <v>53</v>
      </c>
      <c r="B54" s="11">
        <v>1719128</v>
      </c>
      <c r="C54" s="11">
        <v>347575</v>
      </c>
      <c r="D54" s="3"/>
      <c r="E54" s="4"/>
      <c r="F54" s="3"/>
    </row>
    <row r="55" spans="1:6" ht="16.5" customHeight="1" x14ac:dyDescent="0.25">
      <c r="A55" s="10" t="s">
        <v>54</v>
      </c>
      <c r="B55" s="11">
        <v>287839</v>
      </c>
      <c r="C55" s="11">
        <v>75161</v>
      </c>
      <c r="D55" s="3"/>
      <c r="E55" s="4"/>
      <c r="F55" s="3"/>
    </row>
    <row r="56" spans="1:6" ht="16.5" customHeight="1" x14ac:dyDescent="0.25">
      <c r="A56" s="10" t="s">
        <v>55</v>
      </c>
      <c r="B56" s="11">
        <v>840690</v>
      </c>
      <c r="C56" s="11">
        <v>186157</v>
      </c>
      <c r="D56" s="3"/>
      <c r="E56" s="4"/>
      <c r="F56" s="3"/>
    </row>
    <row r="57" spans="1:6" ht="16.5" customHeight="1" x14ac:dyDescent="0.25">
      <c r="A57" s="10" t="s">
        <v>56</v>
      </c>
      <c r="B57" s="11">
        <v>287839</v>
      </c>
      <c r="C57" s="11">
        <v>75161</v>
      </c>
      <c r="D57" s="3"/>
      <c r="E57" s="4"/>
      <c r="F57" s="3"/>
    </row>
    <row r="58" spans="1:6" s="5" customFormat="1" ht="23.25" customHeight="1" x14ac:dyDescent="0.25">
      <c r="A58" s="12" t="s">
        <v>57</v>
      </c>
      <c r="B58" s="13">
        <f>SUM(B6:B57)</f>
        <v>71959630</v>
      </c>
      <c r="C58" s="13">
        <f>SUM(C6:C57)</f>
        <v>15032186</v>
      </c>
      <c r="E58" s="4"/>
      <c r="F58" s="6"/>
    </row>
    <row r="59" spans="1:6" x14ac:dyDescent="0.25">
      <c r="F59" s="7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2025 5303 and 5304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2: FY 2025 PARTIAL YEAR SECTION 5303 and 5304</dc:title>
  <dc:creator>D O T - Federal Transit Administration</dc:creator>
  <cp:lastModifiedBy>Djoumanov, Aziza (FTA)</cp:lastModifiedBy>
  <dcterms:created xsi:type="dcterms:W3CDTF">2025-01-14T17:43:50Z</dcterms:created>
  <dcterms:modified xsi:type="dcterms:W3CDTF">2025-01-15T14:59:14Z</dcterms:modified>
</cp:coreProperties>
</file>