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9020" windowHeight="11850"/>
  </bookViews>
  <sheets>
    <sheet name="Readme" sheetId="1" r:id="rId1"/>
    <sheet name="a.  Actual Vehicle Revenue Mile" sheetId="2" r:id="rId2"/>
    <sheet name="b.  Actual Data" sheetId="3" r:id="rId3"/>
    <sheet name="Links" sheetId="4" state="hidden" r:id="rId4"/>
    <sheet name="Other" sheetId="5" r:id="rId5"/>
  </sheets>
  <definedNames>
    <definedName name="calculation" localSheetId="1">'a.  Actual Vehicle Revenue Mile'!$H$16:$H$30,'a.  Actual Vehicle Revenue Mile'!$K$16:$K$30,'a.  Actual Vehicle Revenue Mile'!$N$16:$N$30,'a.  Actual Vehicle Revenue Mile'!$Q$16:$Q$30,'a.  Actual Vehicle Revenue Mile'!$T$16:$T$30</definedName>
    <definedName name="calculation" localSheetId="2">'b.  Actual Data'!$H$16:$H$28,'b.  Actual Data'!$K$16:$K$28,'b.  Actual Data'!$N$16:$N$28,'b.  Actual Data'!$Q$16:$Q$28,'b.  Actual Data'!$T$16:$T$28</definedName>
    <definedName name="calculation" localSheetId="0">Readme!#REF!,Readme!#REF!,Readme!#REF!,Readme!#REF!,Readme!#REF!</definedName>
    <definedName name="Make_Selection">Links!$A$1:$A$3</definedName>
  </definedNames>
  <calcPr calcId="145621" refMode="R1C1"/>
  <customWorkbookViews>
    <customWorkbookView name="test - Personal View" guid="{B78EC48E-BAF2-41D6-94E5-EB7933DF474E}" mergeInterval="0" personalView="1" xWindow="14" yWindow="31" windowWidth="1256" windowHeight="759" activeSheetId="1"/>
  </customWorkbookViews>
</workbook>
</file>

<file path=xl/calcChain.xml><?xml version="1.0" encoding="utf-8"?>
<calcChain xmlns="http://schemas.openxmlformats.org/spreadsheetml/2006/main">
  <c r="F30" i="5" l="1"/>
  <c r="I32" i="3"/>
  <c r="I32" i="5"/>
  <c r="F28" i="5"/>
  <c r="AL32" i="5"/>
  <c r="AJ32" i="5"/>
  <c r="AG32" i="5"/>
  <c r="AD32" i="5"/>
  <c r="AA32" i="5"/>
  <c r="X32" i="5"/>
  <c r="U32" i="5"/>
  <c r="R32" i="5"/>
  <c r="O32" i="5"/>
  <c r="L32" i="5"/>
  <c r="F32" i="5"/>
  <c r="AL30" i="5"/>
  <c r="AJ30" i="5"/>
  <c r="AG30" i="5"/>
  <c r="AD30" i="5"/>
  <c r="AA30" i="5"/>
  <c r="X30" i="5"/>
  <c r="U30" i="5"/>
  <c r="R30" i="5"/>
  <c r="O30" i="5"/>
  <c r="L30" i="5"/>
  <c r="I30" i="5"/>
  <c r="AL28" i="5"/>
  <c r="AJ28" i="5"/>
  <c r="AG28" i="5"/>
  <c r="AD28" i="5"/>
  <c r="AA28" i="5"/>
  <c r="X28" i="5"/>
  <c r="U28" i="5"/>
  <c r="R28" i="5"/>
  <c r="O28" i="5"/>
  <c r="L28" i="5"/>
  <c r="I28" i="5"/>
  <c r="AL18" i="5"/>
  <c r="AJ18" i="5"/>
  <c r="AG18" i="5"/>
  <c r="AD18" i="5"/>
  <c r="AA18" i="5"/>
  <c r="X18" i="5"/>
  <c r="U18" i="5"/>
  <c r="R18" i="5"/>
  <c r="O18" i="5"/>
  <c r="L18" i="5"/>
  <c r="I18" i="5"/>
  <c r="F18" i="5"/>
  <c r="AL16" i="5"/>
  <c r="AJ16" i="5"/>
  <c r="AG16" i="5"/>
  <c r="AD16" i="5"/>
  <c r="AA16" i="5"/>
  <c r="X16" i="5"/>
  <c r="U16" i="5"/>
  <c r="R16" i="5"/>
  <c r="O16" i="5"/>
  <c r="L16" i="5"/>
  <c r="I16" i="5"/>
  <c r="F16" i="5"/>
  <c r="F16" i="3" l="1"/>
  <c r="AL28" i="3" l="1"/>
  <c r="I30" i="3"/>
  <c r="AL32" i="3"/>
  <c r="AL30" i="3"/>
  <c r="AJ32" i="3"/>
  <c r="AJ30" i="3"/>
  <c r="AG32" i="3"/>
  <c r="AG30" i="3"/>
  <c r="AD32" i="3"/>
  <c r="AD30" i="3"/>
  <c r="AA32" i="3"/>
  <c r="AA30" i="3"/>
  <c r="X32" i="3"/>
  <c r="X30" i="3"/>
  <c r="U32" i="3"/>
  <c r="U30" i="3"/>
  <c r="R32" i="3"/>
  <c r="R30" i="3"/>
  <c r="O32" i="3"/>
  <c r="O30" i="3"/>
  <c r="L32" i="3"/>
  <c r="L30" i="3"/>
  <c r="F32" i="3"/>
  <c r="F30" i="3"/>
  <c r="AK28" i="2"/>
  <c r="AI28" i="2"/>
  <c r="AF28" i="2"/>
  <c r="AC28" i="2"/>
  <c r="Z28" i="2"/>
  <c r="W28" i="2"/>
  <c r="U28" i="2"/>
  <c r="R28" i="2"/>
  <c r="O28" i="2"/>
  <c r="L28" i="2"/>
  <c r="I28" i="2"/>
  <c r="F28" i="2"/>
  <c r="F18" i="3" l="1"/>
  <c r="AA16" i="3"/>
  <c r="AL16" i="3"/>
  <c r="AL18" i="3"/>
  <c r="AJ16" i="3"/>
  <c r="AJ28" i="3" l="1"/>
  <c r="AG28" i="3"/>
  <c r="AD28" i="3"/>
  <c r="AA28" i="3"/>
  <c r="X28" i="3"/>
  <c r="U28" i="3"/>
  <c r="R28" i="3"/>
  <c r="O28" i="3"/>
  <c r="L28" i="3"/>
  <c r="I28" i="3"/>
  <c r="F28" i="3"/>
  <c r="I18" i="3"/>
  <c r="L18" i="3"/>
  <c r="O18" i="3"/>
  <c r="R18" i="3"/>
  <c r="U18" i="3"/>
  <c r="X18" i="3"/>
  <c r="AA18" i="3"/>
  <c r="AD18" i="3"/>
  <c r="AG18" i="3"/>
  <c r="AJ18" i="3"/>
  <c r="AG16" i="3"/>
  <c r="AD16" i="3"/>
  <c r="X16" i="3"/>
  <c r="U16" i="3"/>
  <c r="R16" i="3"/>
  <c r="O16" i="3"/>
  <c r="L16" i="3"/>
  <c r="I16" i="3"/>
</calcChain>
</file>

<file path=xl/sharedStrings.xml><?xml version="1.0" encoding="utf-8"?>
<sst xmlns="http://schemas.openxmlformats.org/spreadsheetml/2006/main" count="417" uniqueCount="63">
  <si>
    <t xml:space="preserve">       </t>
  </si>
  <si>
    <r>
      <t xml:space="preserve">NTD Internet Reporting -  </t>
    </r>
    <r>
      <rPr>
        <b/>
        <sz val="8"/>
        <color indexed="9"/>
        <rFont val="Arial"/>
        <family val="2"/>
      </rPr>
      <t>FFA-10</t>
    </r>
  </si>
  <si>
    <t>Logout</t>
  </si>
  <si>
    <r>
      <t xml:space="preserve">Agency Name: </t>
    </r>
    <r>
      <rPr>
        <sz val="10"/>
        <color indexed="56"/>
        <rFont val="Arial"/>
        <family val="2"/>
      </rPr>
      <t xml:space="preserve">State </t>
    </r>
  </si>
  <si>
    <t xml:space="preserve">Report: </t>
  </si>
  <si>
    <t>RY 2011</t>
  </si>
  <si>
    <t>Add Form Note</t>
  </si>
  <si>
    <t>Close Form</t>
  </si>
  <si>
    <t>NTD ID:</t>
  </si>
  <si>
    <t xml:space="preserve"> NTD#</t>
  </si>
  <si>
    <t>Mode:</t>
  </si>
  <si>
    <t>Service:</t>
  </si>
  <si>
    <t>DO</t>
  </si>
  <si>
    <r>
      <t>Form Name:</t>
    </r>
    <r>
      <rPr>
        <sz val="10"/>
        <color indexed="18"/>
        <rFont val="Arial"/>
        <family val="2"/>
      </rPr>
      <t xml:space="preserve"> Federal Funding Allocation Statistics (FFA-10)</t>
    </r>
  </si>
  <si>
    <t>Line</t>
  </si>
  <si>
    <t>Item</t>
  </si>
  <si>
    <t>Urbanized area (UZA) number (to allocate to UZA fill corresonding checkbox in line 02)</t>
  </si>
  <si>
    <t>Urbanized area (UZA) and Non-UZA reporting method</t>
  </si>
  <si>
    <t>Data from Other Forms</t>
  </si>
  <si>
    <t>Make Selection</t>
  </si>
  <si>
    <t>a.  Actual Vehicle Revenue Miles</t>
  </si>
  <si>
    <t>b. Actual Data</t>
  </si>
  <si>
    <t>a</t>
  </si>
  <si>
    <t>Annual Total</t>
  </si>
  <si>
    <t>Total actual vehicle revenue hours (VRH)</t>
  </si>
  <si>
    <t>Total unlinked passenger trips (UPT)</t>
  </si>
  <si>
    <t>b</t>
  </si>
  <si>
    <t>Non-UZA</t>
  </si>
  <si>
    <t>Percent of Total</t>
  </si>
  <si>
    <t>Urbanized Area Formula Program</t>
  </si>
  <si>
    <t>Non-Fixed Guideway</t>
  </si>
  <si>
    <t>Passenger miles traveled (PMT)</t>
  </si>
  <si>
    <t>C</t>
  </si>
  <si>
    <t>d</t>
  </si>
  <si>
    <t>e</t>
  </si>
  <si>
    <t>UZA a</t>
  </si>
  <si>
    <t>UZA b</t>
  </si>
  <si>
    <t>UZA c</t>
  </si>
  <si>
    <t>UZA d</t>
  </si>
  <si>
    <t>UZA e</t>
  </si>
  <si>
    <t xml:space="preserve">  </t>
  </si>
  <si>
    <t xml:space="preserve"> </t>
  </si>
  <si>
    <t>UZA f</t>
  </si>
  <si>
    <t>UZA g</t>
  </si>
  <si>
    <t>UZA h</t>
  </si>
  <si>
    <t>UZA i</t>
  </si>
  <si>
    <t>UZA j</t>
  </si>
  <si>
    <t>f</t>
  </si>
  <si>
    <t>g</t>
  </si>
  <si>
    <t>h</t>
  </si>
  <si>
    <t>i</t>
  </si>
  <si>
    <t>j</t>
  </si>
  <si>
    <t>k</t>
  </si>
  <si>
    <t>l</t>
  </si>
  <si>
    <t>Fixed Guideway</t>
  </si>
  <si>
    <t>Directional route miles (DRM)</t>
  </si>
  <si>
    <t>Actual vehicle revenue miles (VRM)</t>
  </si>
  <si>
    <t>Operating expenses (OE)</t>
  </si>
  <si>
    <t>Service provided on directional route miles (DRM)</t>
  </si>
  <si>
    <t>(from S-20 SR, line 02, Total) that can be allocated to lines 10-12</t>
  </si>
  <si>
    <t>LR</t>
  </si>
  <si>
    <t>c. Other</t>
  </si>
  <si>
    <t>The template for FFA-10 LR mode is on separate tabs ( Actual Vehicle Revenue Mile, Actual Data and Other).   Template provides up to 10  UZA columns.  Agency should change temporary UZA name to proper UZA  number before using the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</si>
</sst>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sz val="10"/>
      <color indexed="18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8"/>
      <color indexed="56"/>
      <name val="Arial"/>
      <family val="2"/>
    </font>
    <font>
      <sz val="8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sz val="9"/>
      <color indexed="23"/>
      <name val="Times New Roman"/>
      <family val="1"/>
    </font>
    <font>
      <sz val="10"/>
      <color indexed="23"/>
      <name val="Times New Roman"/>
      <family val="1"/>
    </font>
    <font>
      <sz val="8"/>
      <color indexed="8"/>
      <name val="Calibri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indexed="1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70C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34">
    <xf numFmtId="0" fontId="0" fillId="0" borderId="0" xfId="0"/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 shrinkToFit="1"/>
      <protection locked="0"/>
    </xf>
    <xf numFmtId="1" fontId="0" fillId="0" borderId="0" xfId="0" applyNumberFormat="1"/>
    <xf numFmtId="0" fontId="9" fillId="3" borderId="0" xfId="0" applyFont="1" applyFill="1" applyBorder="1" applyProtection="1">
      <protection locked="0"/>
    </xf>
    <xf numFmtId="0" fontId="0" fillId="0" borderId="0" xfId="0" applyBorder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25" fillId="0" borderId="0" xfId="1"/>
    <xf numFmtId="0" fontId="13" fillId="3" borderId="0" xfId="0" applyFont="1" applyFill="1" applyBorder="1" applyAlignment="1" applyProtection="1">
      <protection locked="0"/>
    </xf>
    <xf numFmtId="0" fontId="27" fillId="3" borderId="0" xfId="0" applyFont="1" applyFill="1" applyBorder="1" applyAlignment="1" applyProtection="1">
      <alignment horizontal="left" vertical="top" wrapText="1" shrinkToFit="1"/>
      <protection locked="0"/>
    </xf>
    <xf numFmtId="0" fontId="27" fillId="3" borderId="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13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1" fontId="8" fillId="3" borderId="8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1" fontId="7" fillId="3" borderId="3" xfId="0" applyNumberFormat="1" applyFont="1" applyFill="1" applyBorder="1" applyAlignment="1" applyProtection="1">
      <protection locked="0"/>
    </xf>
    <xf numFmtId="0" fontId="14" fillId="3" borderId="0" xfId="0" applyFont="1" applyFill="1" applyBorder="1" applyAlignment="1" applyProtection="1">
      <protection locked="0"/>
    </xf>
    <xf numFmtId="1" fontId="5" fillId="2" borderId="8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right" vertical="center"/>
      <protection locked="0"/>
    </xf>
    <xf numFmtId="1" fontId="15" fillId="3" borderId="3" xfId="0" applyNumberFormat="1" applyFont="1" applyFill="1" applyBorder="1" applyProtection="1"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right" vertical="center"/>
      <protection locked="0"/>
    </xf>
    <xf numFmtId="0" fontId="15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Protection="1">
      <protection locked="0"/>
    </xf>
    <xf numFmtId="0" fontId="17" fillId="3" borderId="0" xfId="0" applyFont="1" applyFill="1" applyBorder="1" applyAlignment="1" applyProtection="1">
      <alignment horizontal="left"/>
      <protection locked="0"/>
    </xf>
    <xf numFmtId="0" fontId="17" fillId="3" borderId="0" xfId="0" applyFont="1" applyFill="1" applyBorder="1" applyAlignment="1" applyProtection="1">
      <alignment horizontal="left" vertical="center"/>
      <protection locked="0"/>
    </xf>
    <xf numFmtId="1" fontId="21" fillId="0" borderId="8" xfId="0" applyNumberFormat="1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9" xfId="0" applyFont="1" applyBorder="1" applyProtection="1">
      <protection locked="0"/>
    </xf>
    <xf numFmtId="1" fontId="22" fillId="0" borderId="8" xfId="0" applyNumberFormat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1" fontId="0" fillId="0" borderId="8" xfId="0" applyNumberFormat="1" applyBorder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8" fillId="0" borderId="0" xfId="0" applyFont="1" applyBorder="1" applyProtection="1">
      <protection locked="0"/>
    </xf>
    <xf numFmtId="164" fontId="21" fillId="0" borderId="8" xfId="0" applyNumberFormat="1" applyFont="1" applyBorder="1" applyAlignment="1" applyProtection="1">
      <alignment horizontal="center"/>
      <protection locked="0"/>
    </xf>
    <xf numFmtId="10" fontId="21" fillId="0" borderId="0" xfId="0" applyNumberFormat="1" applyFont="1" applyAlignment="1" applyProtection="1">
      <alignment horizontal="left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0" fillId="10" borderId="4" xfId="0" applyFill="1" applyBorder="1" applyProtection="1">
      <protection locked="0"/>
    </xf>
    <xf numFmtId="1" fontId="21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3" fontId="0" fillId="0" borderId="4" xfId="0" applyNumberFormat="1" applyBorder="1" applyProtection="1">
      <protection locked="0"/>
    </xf>
    <xf numFmtId="10" fontId="21" fillId="0" borderId="0" xfId="0" applyNumberFormat="1" applyFont="1" applyBorder="1" applyAlignment="1" applyProtection="1">
      <alignment horizontal="left"/>
      <protection locked="0"/>
    </xf>
    <xf numFmtId="1" fontId="0" fillId="0" borderId="10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1" fontId="0" fillId="0" borderId="0" xfId="0" applyNumberFormat="1" applyProtection="1">
      <protection locked="0"/>
    </xf>
    <xf numFmtId="3" fontId="0" fillId="6" borderId="4" xfId="0" applyNumberFormat="1" applyFill="1" applyBorder="1" applyProtection="1"/>
    <xf numFmtId="1" fontId="2" fillId="2" borderId="1" xfId="0" applyNumberFormat="1" applyFont="1" applyFill="1" applyBorder="1" applyAlignment="1" applyProtection="1">
      <alignment vertical="center"/>
      <protection locked="0"/>
    </xf>
    <xf numFmtId="1" fontId="5" fillId="2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0" fillId="5" borderId="0" xfId="0" applyFill="1" applyProtection="1">
      <protection locked="0"/>
    </xf>
    <xf numFmtId="3" fontId="0" fillId="0" borderId="0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7" borderId="4" xfId="0" applyNumberFormat="1" applyFill="1" applyBorder="1" applyAlignment="1" applyProtection="1">
      <alignment wrapText="1"/>
    </xf>
    <xf numFmtId="3" fontId="0" fillId="7" borderId="4" xfId="0" applyNumberFormat="1" applyFill="1" applyBorder="1" applyProtection="1"/>
    <xf numFmtId="165" fontId="21" fillId="0" borderId="0" xfId="0" applyNumberFormat="1" applyFont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right"/>
      <protection locked="0"/>
    </xf>
    <xf numFmtId="1" fontId="0" fillId="0" borderId="4" xfId="0" applyNumberFormat="1" applyBorder="1" applyProtection="1">
      <protection locked="0"/>
    </xf>
    <xf numFmtId="4" fontId="0" fillId="10" borderId="4" xfId="0" applyNumberFormat="1" applyFill="1" applyBorder="1" applyProtection="1">
      <protection locked="0"/>
    </xf>
    <xf numFmtId="10" fontId="0" fillId="0" borderId="7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0" fontId="21" fillId="0" borderId="0" xfId="0" applyNumberFormat="1" applyFont="1" applyAlignment="1" applyProtection="1">
      <alignment horizontal="left"/>
    </xf>
    <xf numFmtId="10" fontId="21" fillId="0" borderId="0" xfId="0" applyNumberFormat="1" applyFont="1" applyBorder="1" applyAlignment="1" applyProtection="1">
      <alignment horizontal="left"/>
    </xf>
    <xf numFmtId="1" fontId="0" fillId="0" borderId="0" xfId="0" applyNumberFormat="1" applyBorder="1" applyAlignment="1">
      <alignment horizontal="center"/>
    </xf>
    <xf numFmtId="1" fontId="0" fillId="0" borderId="14" xfId="0" applyNumberFormat="1" applyBorder="1" applyAlignment="1">
      <alignment vertical="top" wrapText="1"/>
    </xf>
    <xf numFmtId="1" fontId="22" fillId="0" borderId="8" xfId="0" applyNumberFormat="1" applyFont="1" applyBorder="1" applyAlignment="1" applyProtection="1">
      <alignment horizontal="left"/>
      <protection locked="0"/>
    </xf>
    <xf numFmtId="164" fontId="21" fillId="0" borderId="8" xfId="0" applyNumberFormat="1" applyFont="1" applyBorder="1" applyAlignment="1" applyProtection="1">
      <alignment horizontal="center" vertical="top"/>
      <protection locked="0"/>
    </xf>
    <xf numFmtId="164" fontId="0" fillId="0" borderId="8" xfId="0" applyNumberFormat="1" applyBorder="1" applyAlignment="1" applyProtection="1">
      <alignment horizontal="center" vertical="top"/>
      <protection locked="0"/>
    </xf>
    <xf numFmtId="0" fontId="21" fillId="0" borderId="0" xfId="0" applyFont="1" applyBorder="1" applyAlignment="1" applyProtection="1">
      <alignment vertical="center" wrapText="1" shrinkToFit="1"/>
      <protection locked="0"/>
    </xf>
    <xf numFmtId="0" fontId="0" fillId="5" borderId="7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10" borderId="15" xfId="0" applyFill="1" applyBorder="1" applyProtection="1">
      <protection locked="0"/>
    </xf>
    <xf numFmtId="1" fontId="21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165" fontId="21" fillId="0" borderId="0" xfId="0" applyNumberFormat="1" applyFont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3" fontId="0" fillId="4" borderId="4" xfId="0" applyNumberFormat="1" applyFill="1" applyBorder="1" applyProtection="1">
      <protection locked="0"/>
    </xf>
    <xf numFmtId="3" fontId="0" fillId="11" borderId="4" xfId="0" applyNumberFormat="1" applyFill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1" fontId="22" fillId="0" borderId="8" xfId="0" applyNumberFormat="1" applyFont="1" applyBorder="1" applyAlignment="1" applyProtection="1">
      <alignment horizontal="left"/>
      <protection locked="0"/>
    </xf>
    <xf numFmtId="3" fontId="0" fillId="5" borderId="9" xfId="0" applyNumberFormat="1" applyFill="1" applyBorder="1" applyProtection="1">
      <protection locked="0"/>
    </xf>
    <xf numFmtId="3" fontId="0" fillId="5" borderId="0" xfId="0" applyNumberForma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2" fillId="8" borderId="5" xfId="0" applyFont="1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1" fontId="22" fillId="0" borderId="8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" fontId="26" fillId="0" borderId="8" xfId="0" applyNumberFormat="1" applyFont="1" applyBorder="1" applyAlignment="1" applyProtection="1">
      <alignment horizontal="left"/>
      <protection locked="0"/>
    </xf>
    <xf numFmtId="0" fontId="24" fillId="0" borderId="0" xfId="0" applyFont="1" applyBorder="1" applyAlignment="1" applyProtection="1">
      <alignment horizontal="left"/>
      <protection locked="0"/>
    </xf>
    <xf numFmtId="0" fontId="22" fillId="9" borderId="5" xfId="0" applyFont="1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1" fontId="23" fillId="0" borderId="8" xfId="0" applyNumberFormat="1" applyFont="1" applyBorder="1" applyAlignment="1" applyProtection="1">
      <alignment horizontal="left"/>
      <protection locked="0"/>
    </xf>
    <xf numFmtId="0" fontId="22" fillId="12" borderId="5" xfId="0" applyFont="1" applyFill="1" applyBorder="1" applyAlignment="1" applyProtection="1">
      <alignment horizontal="left" vertical="center"/>
      <protection locked="0"/>
    </xf>
    <xf numFmtId="0" fontId="0" fillId="12" borderId="6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209550</xdr:colOff>
      <xdr:row>1</xdr:row>
      <xdr:rowOff>161925</xdr:rowOff>
    </xdr:to>
    <xdr:pic>
      <xdr:nvPicPr>
        <xdr:cNvPr id="6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9050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153335</xdr:rowOff>
    </xdr:from>
    <xdr:to>
      <xdr:col>5</xdr:col>
      <xdr:colOff>238125</xdr:colOff>
      <xdr:row>3</xdr:row>
      <xdr:rowOff>9525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3360"/>
          <a:ext cx="6372225" cy="24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0</xdr:row>
      <xdr:rowOff>190500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104771</xdr:rowOff>
    </xdr:from>
    <xdr:to>
      <xdr:col>38</xdr:col>
      <xdr:colOff>9525</xdr:colOff>
      <xdr:row>4</xdr:row>
      <xdr:rowOff>104774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>
          <a:off x="0" y="971546"/>
          <a:ext cx="25565100" cy="3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0</xdr:colOff>
      <xdr:row>2</xdr:row>
      <xdr:rowOff>57150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78050" y="200025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9525</xdr:colOff>
      <xdr:row>32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5638800"/>
          <a:ext cx="13525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9525</xdr:colOff>
      <xdr:row>18</xdr:row>
      <xdr:rowOff>66675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409950"/>
          <a:ext cx="13525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9525</xdr:colOff>
      <xdr:row>26</xdr:row>
      <xdr:rowOff>19050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409950"/>
          <a:ext cx="13525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9525</xdr:colOff>
      <xdr:row>16</xdr:row>
      <xdr:rowOff>57150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086100"/>
          <a:ext cx="13525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153335</xdr:rowOff>
    </xdr:from>
    <xdr:to>
      <xdr:col>4</xdr:col>
      <xdr:colOff>1047750</xdr:colOff>
      <xdr:row>3</xdr:row>
      <xdr:rowOff>47625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3360"/>
          <a:ext cx="6372225" cy="24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0</xdr:row>
      <xdr:rowOff>190500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95250</xdr:rowOff>
    </xdr:from>
    <xdr:to>
      <xdr:col>38</xdr:col>
      <xdr:colOff>9525</xdr:colOff>
      <xdr:row>4</xdr:row>
      <xdr:rowOff>104772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 flipV="1">
          <a:off x="0" y="962025"/>
          <a:ext cx="26088975" cy="9522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9525</xdr:colOff>
      <xdr:row>2</xdr:row>
      <xdr:rowOff>95250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78050" y="200025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155408</xdr:rowOff>
    </xdr:from>
    <xdr:to>
      <xdr:col>3</xdr:col>
      <xdr:colOff>66675</xdr:colOff>
      <xdr:row>3</xdr:row>
      <xdr:rowOff>47625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5433"/>
          <a:ext cx="4495800" cy="24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1</xdr:row>
      <xdr:rowOff>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95250</xdr:rowOff>
    </xdr:from>
    <xdr:to>
      <xdr:col>38</xdr:col>
      <xdr:colOff>9525</xdr:colOff>
      <xdr:row>4</xdr:row>
      <xdr:rowOff>104772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 flipV="1">
          <a:off x="0" y="838200"/>
          <a:ext cx="26508075" cy="9522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428625</xdr:colOff>
      <xdr:row>2</xdr:row>
      <xdr:rowOff>95250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296775" y="200025"/>
          <a:ext cx="2000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0.499984740745262"/>
  </sheetPr>
  <dimension ref="C1:Z5"/>
  <sheetViews>
    <sheetView showGridLines="0" tabSelected="1" zoomScaleNormal="100" workbookViewId="0">
      <selection activeCell="D7" sqref="D7"/>
    </sheetView>
  </sheetViews>
  <sheetFormatPr defaultRowHeight="15" x14ac:dyDescent="0.25"/>
  <cols>
    <col min="3" max="3" width="92.42578125" style="6" customWidth="1"/>
    <col min="4" max="4" width="19.140625" customWidth="1"/>
    <col min="5" max="5" width="20.140625" customWidth="1"/>
    <col min="6" max="6" width="19.85546875" customWidth="1"/>
    <col min="7" max="7" width="4.28515625" customWidth="1"/>
    <col min="8" max="8" width="16.85546875" customWidth="1"/>
    <col min="9" max="9" width="7.140625" bestFit="1" customWidth="1"/>
    <col min="10" max="10" width="1.85546875" customWidth="1"/>
    <col min="11" max="11" width="16.42578125" customWidth="1"/>
    <col min="12" max="12" width="6.85546875" customWidth="1"/>
    <col min="13" max="13" width="3.7109375" customWidth="1"/>
    <col min="14" max="14" width="16.5703125" customWidth="1"/>
    <col min="15" max="15" width="7.28515625" customWidth="1"/>
    <col min="16" max="16" width="1.42578125" customWidth="1"/>
    <col min="17" max="17" width="17.28515625" customWidth="1"/>
    <col min="18" max="18" width="7.42578125" customWidth="1"/>
    <col min="19" max="19" width="3.28515625" customWidth="1"/>
    <col min="20" max="20" width="18" customWidth="1"/>
    <col min="21" max="21" width="7.42578125" customWidth="1"/>
    <col min="22" max="22" width="3.7109375" customWidth="1"/>
    <col min="23" max="23" width="17.85546875" customWidth="1"/>
    <col min="24" max="24" width="7.28515625" customWidth="1"/>
    <col min="25" max="25" width="3.140625" customWidth="1"/>
    <col min="26" max="26" width="17.5703125" style="8" customWidth="1"/>
  </cols>
  <sheetData>
    <row r="1" spans="3:15" ht="7.5" customHeight="1" x14ac:dyDescent="0.25">
      <c r="C1" s="99"/>
      <c r="D1" s="8"/>
      <c r="E1" s="8"/>
      <c r="F1" s="8"/>
      <c r="G1" s="8"/>
      <c r="I1" s="9"/>
      <c r="L1" s="9"/>
      <c r="M1" s="8"/>
      <c r="N1" s="8"/>
      <c r="O1" s="10"/>
    </row>
    <row r="4" spans="3:15" ht="15.75" thickBot="1" x14ac:dyDescent="0.3"/>
    <row r="5" spans="3:15" ht="67.5" customHeight="1" thickBot="1" x14ac:dyDescent="0.3">
      <c r="C5" s="100" t="s">
        <v>62</v>
      </c>
    </row>
  </sheetData>
  <dataConsolidate/>
  <customSheetViews>
    <customSheetView guid="{B78EC48E-BAF2-41D6-94E5-EB7933DF474E}" showPageBreaks="1" showGridLines="0" view="pageLayout">
      <selection activeCell="E11" sqref="E11"/>
      <pageMargins left="0.2" right="0.25" top="0.5" bottom="0.5" header="0.05" footer="0.05"/>
      <pageSetup orientation="landscape" r:id="rId1"/>
      <headerFooter>
        <oddHeader>&amp;CFFA-10 VP</oddHeader>
      </headerFooter>
    </customSheetView>
  </customSheetViews>
  <pageMargins left="0.2" right="0.25" top="0.5" bottom="0.5" header="0.05" footer="0.05"/>
  <pageSetup orientation="landscape" r:id="rId2"/>
  <headerFooter>
    <oddHeader>&amp;CFFA-10 VP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L34"/>
  <sheetViews>
    <sheetView showGridLines="0" zoomScaleNormal="100" workbookViewId="0">
      <selection activeCell="AK34" sqref="AK34"/>
    </sheetView>
  </sheetViews>
  <sheetFormatPr defaultRowHeight="15" x14ac:dyDescent="0.25"/>
  <cols>
    <col min="1" max="1" width="6.28515625" style="73" customWidth="1"/>
    <col min="2" max="2" width="36.140625" style="22" customWidth="1"/>
    <col min="3" max="3" width="20.140625" style="22" customWidth="1"/>
    <col min="4" max="4" width="6.42578125" style="22" customWidth="1"/>
    <col min="5" max="5" width="16.85546875" style="22" customWidth="1"/>
    <col min="6" max="6" width="7.140625" style="22" bestFit="1" customWidth="1"/>
    <col min="7" max="7" width="5" style="22" customWidth="1"/>
    <col min="8" max="8" width="16.42578125" style="22" customWidth="1"/>
    <col min="9" max="9" width="7.42578125" style="22" customWidth="1"/>
    <col min="10" max="10" width="4.42578125" style="22" customWidth="1"/>
    <col min="11" max="11" width="16.5703125" style="22" customWidth="1"/>
    <col min="12" max="12" width="7.28515625" style="22" customWidth="1"/>
    <col min="13" max="13" width="2.42578125" style="22" customWidth="1"/>
    <col min="14" max="14" width="17.28515625" style="22" customWidth="1"/>
    <col min="15" max="15" width="7" style="22" customWidth="1"/>
    <col min="16" max="16" width="3.140625" style="22" customWidth="1"/>
    <col min="17" max="17" width="18" style="22" customWidth="1"/>
    <col min="18" max="18" width="6.85546875" style="22" customWidth="1"/>
    <col min="19" max="19" width="1.28515625" style="22" customWidth="1"/>
    <col min="20" max="20" width="17.85546875" style="22" customWidth="1"/>
    <col min="21" max="21" width="7.42578125" style="22" customWidth="1"/>
    <col min="22" max="22" width="16.42578125" style="22" customWidth="1"/>
    <col min="23" max="23" width="7.42578125" style="22" customWidth="1"/>
    <col min="24" max="24" width="4.42578125" style="22" customWidth="1"/>
    <col min="25" max="25" width="16.5703125" style="22" customWidth="1"/>
    <col min="26" max="26" width="7.28515625" style="22" customWidth="1"/>
    <col min="27" max="27" width="2.42578125" style="22" customWidth="1"/>
    <col min="28" max="28" width="17.28515625" style="22" customWidth="1"/>
    <col min="29" max="29" width="7" style="22" customWidth="1"/>
    <col min="30" max="30" width="3.140625" style="22" customWidth="1"/>
    <col min="31" max="31" width="18" style="22" customWidth="1"/>
    <col min="32" max="32" width="6.85546875" style="22" customWidth="1"/>
    <col min="33" max="33" width="1.28515625" style="22" customWidth="1"/>
    <col min="34" max="34" width="17.85546875" style="22" customWidth="1"/>
    <col min="35" max="35" width="7.42578125" style="22" customWidth="1"/>
    <col min="36" max="36" width="2.140625" style="22" customWidth="1"/>
    <col min="37" max="37" width="17.5703125" style="22" customWidth="1"/>
    <col min="38" max="38" width="3.42578125" style="22" customWidth="1"/>
    <col min="39" max="16384" width="9.140625" style="22"/>
  </cols>
  <sheetData>
    <row r="1" spans="1:38" ht="15.75" customHeight="1" x14ac:dyDescent="0.25">
      <c r="A1" s="15"/>
      <c r="B1" s="16" t="s">
        <v>1</v>
      </c>
      <c r="C1" s="15"/>
      <c r="D1" s="17"/>
      <c r="E1" s="18"/>
      <c r="F1" s="17"/>
      <c r="G1" s="18"/>
      <c r="H1" s="17"/>
      <c r="I1" s="17"/>
      <c r="J1" s="37"/>
      <c r="K1" s="17"/>
      <c r="L1" s="17"/>
      <c r="M1" s="17"/>
      <c r="N1" s="17"/>
      <c r="O1" s="17"/>
      <c r="P1" s="17"/>
      <c r="Q1" s="17"/>
      <c r="R1" s="17"/>
      <c r="S1" s="17"/>
      <c r="T1" s="19"/>
      <c r="U1" s="20"/>
      <c r="V1" s="17"/>
      <c r="W1" s="17"/>
      <c r="X1" s="37"/>
      <c r="Y1" s="17"/>
      <c r="Z1" s="17"/>
      <c r="AA1" s="17"/>
      <c r="AB1" s="17"/>
      <c r="AC1" s="17"/>
      <c r="AD1" s="17"/>
      <c r="AE1" s="17"/>
      <c r="AF1" s="17"/>
      <c r="AG1" s="17"/>
      <c r="AH1" s="19" t="s">
        <v>2</v>
      </c>
      <c r="AI1" s="20"/>
      <c r="AJ1" s="20"/>
      <c r="AK1" s="38"/>
      <c r="AL1" s="38"/>
    </row>
    <row r="2" spans="1:38" s="24" customFormat="1" ht="15.75" customHeight="1" x14ac:dyDescent="0.25">
      <c r="A2" s="23" t="s">
        <v>8</v>
      </c>
      <c r="B2" s="24" t="s">
        <v>9</v>
      </c>
      <c r="C2" s="25" t="s">
        <v>3</v>
      </c>
      <c r="D2" s="26"/>
      <c r="E2" s="27"/>
      <c r="F2" s="24" t="s">
        <v>41</v>
      </c>
      <c r="G2" s="24" t="s">
        <v>41</v>
      </c>
      <c r="K2" s="12"/>
      <c r="L2" s="29"/>
      <c r="M2" s="29"/>
      <c r="N2" s="30" t="s">
        <v>4</v>
      </c>
      <c r="O2" s="3" t="s">
        <v>5</v>
      </c>
      <c r="P2" s="3"/>
      <c r="Q2" s="3"/>
      <c r="R2" s="3"/>
      <c r="T2" s="29"/>
      <c r="U2" s="29"/>
      <c r="Y2" s="12"/>
      <c r="Z2" s="29"/>
      <c r="AA2" s="29"/>
      <c r="AB2" s="30" t="s">
        <v>41</v>
      </c>
      <c r="AC2" s="3" t="s">
        <v>41</v>
      </c>
      <c r="AD2" s="3"/>
      <c r="AE2" s="3"/>
      <c r="AF2" s="3"/>
      <c r="AH2" s="29"/>
      <c r="AI2" s="29"/>
      <c r="AJ2" s="29"/>
      <c r="AL2" s="28"/>
    </row>
    <row r="3" spans="1:38" x14ac:dyDescent="0.25">
      <c r="A3" s="31"/>
      <c r="B3" s="32"/>
      <c r="C3" s="29"/>
      <c r="D3" s="29"/>
      <c r="E3" s="27"/>
      <c r="F3" s="29"/>
      <c r="G3" s="27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4"/>
      <c r="AL3" s="28"/>
    </row>
    <row r="4" spans="1:38" ht="21.75" customHeight="1" x14ac:dyDescent="0.25">
      <c r="A4" s="33" t="s">
        <v>13</v>
      </c>
      <c r="B4" s="34"/>
      <c r="C4" s="34"/>
      <c r="D4" s="35" t="s">
        <v>10</v>
      </c>
      <c r="E4" s="36" t="s">
        <v>60</v>
      </c>
      <c r="F4" s="35" t="s">
        <v>11</v>
      </c>
      <c r="G4" s="36" t="s">
        <v>12</v>
      </c>
      <c r="H4" s="37"/>
      <c r="I4" s="35" t="s">
        <v>40</v>
      </c>
      <c r="J4" s="36" t="s">
        <v>41</v>
      </c>
      <c r="K4" s="37"/>
      <c r="L4" s="35" t="s">
        <v>40</v>
      </c>
      <c r="M4" s="37"/>
      <c r="N4" s="37"/>
      <c r="O4" s="37"/>
      <c r="P4" s="122"/>
      <c r="Q4" s="122"/>
      <c r="R4" s="37"/>
      <c r="S4" s="37"/>
      <c r="T4" s="38"/>
      <c r="U4" s="38"/>
      <c r="V4" s="37"/>
      <c r="W4" s="35" t="s">
        <v>40</v>
      </c>
      <c r="X4" s="36" t="s">
        <v>41</v>
      </c>
      <c r="Y4" s="37"/>
      <c r="Z4" s="35" t="s">
        <v>40</v>
      </c>
      <c r="AA4" s="37"/>
      <c r="AB4" s="37"/>
      <c r="AC4" s="37"/>
      <c r="AD4" s="122" t="s">
        <v>6</v>
      </c>
      <c r="AE4" s="122"/>
      <c r="AF4" s="37"/>
      <c r="AG4" s="37"/>
      <c r="AH4" s="38" t="s">
        <v>7</v>
      </c>
      <c r="AI4" s="38"/>
      <c r="AJ4" s="38"/>
      <c r="AK4" s="38"/>
      <c r="AL4" s="38"/>
    </row>
    <row r="5" spans="1:38" x14ac:dyDescent="0.25">
      <c r="A5" s="40"/>
      <c r="B5" s="41"/>
      <c r="C5" s="42"/>
      <c r="D5" s="1"/>
      <c r="E5" s="1"/>
      <c r="F5" s="43"/>
      <c r="G5" s="1"/>
      <c r="H5" s="2"/>
      <c r="I5" s="44"/>
      <c r="J5" s="44"/>
      <c r="K5" s="91"/>
      <c r="L5" s="43"/>
      <c r="M5" s="43"/>
      <c r="N5" s="43"/>
      <c r="O5" s="45"/>
      <c r="P5" s="45"/>
      <c r="Q5" s="46"/>
      <c r="R5" s="46"/>
      <c r="S5" s="45"/>
      <c r="T5" s="45"/>
      <c r="U5" s="46"/>
      <c r="V5" s="2"/>
      <c r="W5" s="44"/>
      <c r="X5" s="44"/>
      <c r="Y5" s="91"/>
      <c r="Z5" s="43"/>
      <c r="AA5" s="43"/>
      <c r="AB5" s="43"/>
      <c r="AC5" s="45"/>
      <c r="AD5" s="45"/>
      <c r="AE5" s="46"/>
      <c r="AF5" s="46"/>
      <c r="AG5" s="45"/>
      <c r="AH5" s="45"/>
      <c r="AI5" s="46"/>
      <c r="AJ5" s="46"/>
      <c r="AK5" s="24"/>
      <c r="AL5" s="28"/>
    </row>
    <row r="6" spans="1:38" s="50" customFormat="1" ht="11.25" x14ac:dyDescent="0.2">
      <c r="A6" s="47" t="s">
        <v>14</v>
      </c>
      <c r="B6" s="48" t="s">
        <v>15</v>
      </c>
      <c r="C6" s="49" t="s">
        <v>22</v>
      </c>
      <c r="E6" s="51" t="s">
        <v>26</v>
      </c>
      <c r="F6" s="51"/>
      <c r="G6" s="51"/>
      <c r="H6" s="51" t="s">
        <v>32</v>
      </c>
      <c r="I6" s="51"/>
      <c r="J6" s="77"/>
      <c r="K6" s="77" t="s">
        <v>33</v>
      </c>
      <c r="N6" s="51" t="s">
        <v>34</v>
      </c>
      <c r="Q6" s="51" t="s">
        <v>47</v>
      </c>
      <c r="T6" s="51" t="s">
        <v>48</v>
      </c>
      <c r="V6" s="51" t="s">
        <v>49</v>
      </c>
      <c r="W6" s="51"/>
      <c r="X6" s="77"/>
      <c r="Y6" s="77" t="s">
        <v>50</v>
      </c>
      <c r="AB6" s="51" t="s">
        <v>51</v>
      </c>
      <c r="AE6" s="51" t="s">
        <v>52</v>
      </c>
      <c r="AH6" s="51" t="s">
        <v>53</v>
      </c>
      <c r="AK6" s="48"/>
      <c r="AL6" s="52"/>
    </row>
    <row r="7" spans="1:38" s="50" customFormat="1" ht="11.25" x14ac:dyDescent="0.2">
      <c r="A7" s="47"/>
      <c r="B7" s="48"/>
      <c r="J7" s="48"/>
      <c r="K7" s="48"/>
      <c r="X7" s="48"/>
      <c r="Y7" s="48"/>
      <c r="AK7" s="48"/>
      <c r="AL7" s="52"/>
    </row>
    <row r="8" spans="1:38" s="50" customFormat="1" ht="27" customHeight="1" x14ac:dyDescent="0.2">
      <c r="A8" s="53"/>
      <c r="B8" s="48"/>
      <c r="C8" s="54" t="s">
        <v>18</v>
      </c>
      <c r="F8" s="55" t="s">
        <v>28</v>
      </c>
      <c r="I8" s="55" t="s">
        <v>28</v>
      </c>
      <c r="J8" s="48"/>
      <c r="K8" s="48"/>
      <c r="L8" s="55" t="s">
        <v>28</v>
      </c>
      <c r="O8" s="55" t="s">
        <v>28</v>
      </c>
      <c r="R8" s="55" t="s">
        <v>28</v>
      </c>
      <c r="U8" s="55" t="s">
        <v>28</v>
      </c>
      <c r="W8" s="55" t="s">
        <v>28</v>
      </c>
      <c r="X8" s="48"/>
      <c r="Y8" s="48"/>
      <c r="Z8" s="55" t="s">
        <v>28</v>
      </c>
      <c r="AC8" s="55" t="s">
        <v>28</v>
      </c>
      <c r="AF8" s="55" t="s">
        <v>28</v>
      </c>
      <c r="AI8" s="55" t="s">
        <v>28</v>
      </c>
      <c r="AJ8" s="55"/>
      <c r="AK8" s="90" t="s">
        <v>23</v>
      </c>
      <c r="AL8" s="52"/>
    </row>
    <row r="9" spans="1:38" x14ac:dyDescent="0.25">
      <c r="A9" s="57"/>
      <c r="B9" s="24"/>
      <c r="E9" s="58" t="s">
        <v>27</v>
      </c>
      <c r="H9" s="59" t="s">
        <v>35</v>
      </c>
      <c r="J9" s="24"/>
      <c r="K9" s="79" t="s">
        <v>36</v>
      </c>
      <c r="N9" s="59" t="s">
        <v>37</v>
      </c>
      <c r="Q9" s="59" t="s">
        <v>38</v>
      </c>
      <c r="T9" s="59" t="s">
        <v>39</v>
      </c>
      <c r="V9" s="59" t="s">
        <v>42</v>
      </c>
      <c r="X9" s="24"/>
      <c r="Y9" s="79" t="s">
        <v>43</v>
      </c>
      <c r="AB9" s="59" t="s">
        <v>44</v>
      </c>
      <c r="AE9" s="59" t="s">
        <v>45</v>
      </c>
      <c r="AH9" s="59" t="s">
        <v>46</v>
      </c>
      <c r="AK9" s="24"/>
      <c r="AL9" s="28"/>
    </row>
    <row r="10" spans="1:38" ht="33.75" x14ac:dyDescent="0.25">
      <c r="A10" s="102">
        <v>1</v>
      </c>
      <c r="B10" s="13" t="s">
        <v>16</v>
      </c>
      <c r="J10" s="24"/>
      <c r="K10" s="24"/>
      <c r="X10" s="24"/>
      <c r="Y10" s="24"/>
      <c r="AK10" s="24"/>
      <c r="AL10" s="28"/>
    </row>
    <row r="11" spans="1:38" ht="7.5" customHeight="1" x14ac:dyDescent="0.25">
      <c r="A11" s="103"/>
      <c r="B11" s="60"/>
      <c r="J11" s="24"/>
      <c r="K11" s="24"/>
      <c r="X11" s="24"/>
      <c r="Y11" s="24"/>
      <c r="AK11" s="24"/>
      <c r="AL11" s="28"/>
    </row>
    <row r="12" spans="1:38" ht="23.25" thickBot="1" x14ac:dyDescent="0.3">
      <c r="A12" s="102">
        <v>2</v>
      </c>
      <c r="B12" s="14" t="s">
        <v>17</v>
      </c>
      <c r="C12" s="123" t="s">
        <v>20</v>
      </c>
      <c r="D12" s="124"/>
      <c r="E12" s="24"/>
      <c r="F12" s="62"/>
      <c r="H12" s="24"/>
      <c r="I12" s="62"/>
      <c r="J12" s="24"/>
      <c r="K12" s="24"/>
      <c r="L12" s="62"/>
      <c r="V12" s="24"/>
      <c r="W12" s="62"/>
      <c r="X12" s="24"/>
      <c r="Y12" s="24"/>
      <c r="Z12" s="62"/>
      <c r="AK12" s="24"/>
      <c r="AL12" s="28"/>
    </row>
    <row r="13" spans="1:38" ht="8.25" customHeight="1" x14ac:dyDescent="0.25">
      <c r="A13" s="63"/>
      <c r="B13" s="24"/>
      <c r="F13" s="64"/>
      <c r="I13" s="64"/>
      <c r="J13" s="24"/>
      <c r="K13" s="24"/>
      <c r="L13" s="64"/>
      <c r="W13" s="64"/>
      <c r="X13" s="24"/>
      <c r="Y13" s="24"/>
      <c r="Z13" s="64"/>
      <c r="AK13" s="24"/>
      <c r="AL13" s="28"/>
    </row>
    <row r="14" spans="1:38" x14ac:dyDescent="0.25">
      <c r="A14" s="125" t="s">
        <v>23</v>
      </c>
      <c r="B14" s="126"/>
      <c r="F14" s="64"/>
      <c r="I14" s="64"/>
      <c r="J14" s="24"/>
      <c r="K14" s="24"/>
      <c r="L14" s="64"/>
      <c r="W14" s="64"/>
      <c r="X14" s="24"/>
      <c r="Y14" s="24"/>
      <c r="Z14" s="64"/>
      <c r="AK14" s="24"/>
      <c r="AL14" s="28"/>
    </row>
    <row r="15" spans="1:38" ht="7.5" customHeight="1" x14ac:dyDescent="0.25">
      <c r="A15" s="63"/>
      <c r="B15" s="24"/>
      <c r="F15" s="64"/>
      <c r="I15" s="64"/>
      <c r="J15" s="24"/>
      <c r="K15" s="24"/>
      <c r="L15" s="64"/>
      <c r="W15" s="64"/>
      <c r="X15" s="24"/>
      <c r="Y15" s="24"/>
      <c r="Z15" s="64"/>
      <c r="AK15" s="24"/>
      <c r="AL15" s="28"/>
    </row>
    <row r="16" spans="1:38" ht="14.25" customHeight="1" x14ac:dyDescent="0.25">
      <c r="A16" s="61">
        <v>4</v>
      </c>
      <c r="B16" s="48" t="s">
        <v>24</v>
      </c>
      <c r="C16" s="65"/>
      <c r="E16" s="95"/>
      <c r="F16" s="62">
        <v>1</v>
      </c>
      <c r="H16" s="95"/>
      <c r="I16" s="62">
        <v>1</v>
      </c>
      <c r="J16" s="24"/>
      <c r="K16" s="95" t="s">
        <v>41</v>
      </c>
      <c r="L16" s="62">
        <v>1</v>
      </c>
      <c r="N16" s="95"/>
      <c r="O16" s="62">
        <v>1</v>
      </c>
      <c r="Q16" s="95"/>
      <c r="R16" s="62">
        <v>1</v>
      </c>
      <c r="T16" s="95"/>
      <c r="U16" s="62">
        <v>1</v>
      </c>
      <c r="V16" s="95"/>
      <c r="W16" s="62">
        <v>1</v>
      </c>
      <c r="X16" s="24"/>
      <c r="Y16" s="95" t="s">
        <v>41</v>
      </c>
      <c r="Z16" s="62">
        <v>1</v>
      </c>
      <c r="AB16" s="95"/>
      <c r="AC16" s="62">
        <v>1</v>
      </c>
      <c r="AE16" s="95"/>
      <c r="AF16" s="62">
        <v>1</v>
      </c>
      <c r="AH16" s="95"/>
      <c r="AI16" s="62">
        <v>1</v>
      </c>
      <c r="AJ16" s="89"/>
      <c r="AK16" s="96" t="s">
        <v>41</v>
      </c>
      <c r="AL16" s="28"/>
    </row>
    <row r="17" spans="1:38" ht="7.5" customHeight="1" x14ac:dyDescent="0.25">
      <c r="A17" s="61"/>
      <c r="B17" s="48"/>
      <c r="F17" s="64"/>
      <c r="I17" s="89"/>
      <c r="J17" s="24"/>
      <c r="K17" s="24"/>
      <c r="L17" s="89"/>
      <c r="O17" s="89"/>
      <c r="R17" s="89"/>
      <c r="U17" s="89"/>
      <c r="W17" s="89"/>
      <c r="X17" s="24"/>
      <c r="Y17" s="24"/>
      <c r="Z17" s="89"/>
      <c r="AC17" s="89"/>
      <c r="AF17" s="89"/>
      <c r="AI17" s="89"/>
      <c r="AJ17" s="89"/>
      <c r="AK17" s="24"/>
      <c r="AL17" s="28"/>
    </row>
    <row r="18" spans="1:38" ht="14.25" customHeight="1" x14ac:dyDescent="0.25">
      <c r="A18" s="61">
        <v>6</v>
      </c>
      <c r="B18" s="7" t="s">
        <v>25</v>
      </c>
      <c r="C18" s="65"/>
      <c r="E18" s="95"/>
      <c r="F18" s="62">
        <v>1</v>
      </c>
      <c r="H18" s="95"/>
      <c r="I18" s="62">
        <v>1</v>
      </c>
      <c r="J18" s="24"/>
      <c r="K18" s="95"/>
      <c r="L18" s="62">
        <v>1</v>
      </c>
      <c r="N18" s="95"/>
      <c r="O18" s="62">
        <v>1</v>
      </c>
      <c r="Q18" s="95"/>
      <c r="R18" s="62">
        <v>1</v>
      </c>
      <c r="T18" s="95"/>
      <c r="U18" s="62">
        <v>1</v>
      </c>
      <c r="V18" s="95"/>
      <c r="W18" s="62">
        <v>1</v>
      </c>
      <c r="X18" s="24"/>
      <c r="Y18" s="95"/>
      <c r="Z18" s="62">
        <v>1</v>
      </c>
      <c r="AB18" s="95"/>
      <c r="AC18" s="62">
        <v>1</v>
      </c>
      <c r="AE18" s="95"/>
      <c r="AF18" s="62">
        <v>1</v>
      </c>
      <c r="AH18" s="95"/>
      <c r="AI18" s="62">
        <v>1</v>
      </c>
      <c r="AJ18" s="89"/>
      <c r="AK18" s="95" t="s">
        <v>41</v>
      </c>
      <c r="AL18" s="28"/>
    </row>
    <row r="19" spans="1:38" ht="6.75" customHeight="1" x14ac:dyDescent="0.25">
      <c r="A19" s="66"/>
      <c r="B19" s="48"/>
      <c r="F19" s="64"/>
      <c r="I19" s="89"/>
      <c r="J19" s="24"/>
      <c r="K19" s="24"/>
      <c r="L19" s="89"/>
      <c r="O19" s="62"/>
      <c r="R19" s="89"/>
      <c r="U19" s="89"/>
      <c r="W19" s="89"/>
      <c r="X19" s="24"/>
      <c r="Y19" s="24"/>
      <c r="Z19" s="89"/>
      <c r="AC19" s="89"/>
      <c r="AF19" s="89"/>
      <c r="AI19" s="62"/>
      <c r="AJ19" s="89"/>
      <c r="AK19" s="24"/>
      <c r="AL19" s="28"/>
    </row>
    <row r="20" spans="1:38" ht="13.5" customHeight="1" x14ac:dyDescent="0.25">
      <c r="A20" s="127" t="s">
        <v>29</v>
      </c>
      <c r="B20" s="128"/>
      <c r="F20" s="64"/>
      <c r="I20" s="89"/>
      <c r="J20" s="24"/>
      <c r="K20" s="24"/>
      <c r="L20" s="89"/>
      <c r="O20" s="89"/>
      <c r="R20" s="89"/>
      <c r="U20" s="89"/>
      <c r="W20" s="89"/>
      <c r="X20" s="24"/>
      <c r="Y20" s="24"/>
      <c r="Z20" s="89"/>
      <c r="AC20" s="89"/>
      <c r="AF20" s="89"/>
      <c r="AI20" s="62"/>
      <c r="AJ20" s="89"/>
      <c r="AK20" s="24"/>
      <c r="AL20" s="28"/>
    </row>
    <row r="21" spans="1:38" ht="6" customHeight="1" x14ac:dyDescent="0.25">
      <c r="A21" s="101"/>
      <c r="B21" s="67"/>
      <c r="F21" s="64"/>
      <c r="I21" s="89"/>
      <c r="J21" s="24"/>
      <c r="K21" s="24"/>
      <c r="L21" s="89"/>
      <c r="O21" s="89"/>
      <c r="R21" s="89"/>
      <c r="U21" s="89"/>
      <c r="W21" s="89"/>
      <c r="X21" s="24"/>
      <c r="Y21" s="24"/>
      <c r="Z21" s="89"/>
      <c r="AC21" s="89"/>
      <c r="AF21" s="89"/>
      <c r="AI21" s="89"/>
      <c r="AJ21" s="89"/>
      <c r="AK21" s="24"/>
      <c r="AL21" s="28"/>
    </row>
    <row r="22" spans="1:38" ht="13.5" customHeight="1" x14ac:dyDescent="0.25">
      <c r="A22" s="101" t="s">
        <v>54</v>
      </c>
      <c r="B22" s="67"/>
      <c r="F22" s="64"/>
      <c r="I22" s="89"/>
      <c r="J22" s="24"/>
      <c r="K22" s="24"/>
      <c r="L22" s="89"/>
      <c r="O22" s="89"/>
      <c r="R22" s="89"/>
      <c r="U22" s="89"/>
      <c r="W22" s="89"/>
      <c r="X22" s="24"/>
      <c r="Y22" s="24"/>
      <c r="Z22" s="89"/>
      <c r="AC22" s="89"/>
      <c r="AF22" s="89"/>
      <c r="AI22" s="89"/>
      <c r="AJ22" s="89"/>
      <c r="AK22" s="24"/>
      <c r="AL22" s="28"/>
    </row>
    <row r="23" spans="1:38" ht="6.75" customHeight="1" x14ac:dyDescent="0.25">
      <c r="A23" s="66"/>
      <c r="B23" s="48"/>
      <c r="F23" s="64"/>
      <c r="I23" s="89"/>
      <c r="J23" s="24"/>
      <c r="K23" s="24"/>
      <c r="L23" s="89"/>
      <c r="O23" s="89"/>
      <c r="R23" s="89"/>
      <c r="U23" s="89"/>
      <c r="W23" s="89"/>
      <c r="X23" s="24"/>
      <c r="Y23" s="24"/>
      <c r="Z23" s="89"/>
      <c r="AC23" s="89"/>
      <c r="AF23" s="89"/>
      <c r="AI23" s="89"/>
      <c r="AJ23" s="89"/>
      <c r="AK23" s="24"/>
      <c r="AL23" s="28"/>
    </row>
    <row r="24" spans="1:38" ht="15" customHeight="1" thickBot="1" x14ac:dyDescent="0.3">
      <c r="A24" s="61">
        <v>8</v>
      </c>
      <c r="B24" s="48" t="s">
        <v>55</v>
      </c>
      <c r="C24" s="107"/>
      <c r="E24" s="114" t="s">
        <v>41</v>
      </c>
      <c r="F24" s="62">
        <v>1</v>
      </c>
      <c r="H24" s="114" t="s">
        <v>41</v>
      </c>
      <c r="I24" s="62">
        <v>1</v>
      </c>
      <c r="J24" s="24"/>
      <c r="K24" s="114" t="s">
        <v>41</v>
      </c>
      <c r="L24" s="62">
        <v>1</v>
      </c>
      <c r="N24" s="114" t="s">
        <v>41</v>
      </c>
      <c r="O24" s="62">
        <v>1</v>
      </c>
      <c r="Q24" s="114" t="s">
        <v>41</v>
      </c>
      <c r="R24" s="62">
        <v>1</v>
      </c>
      <c r="T24" s="114" t="s">
        <v>41</v>
      </c>
      <c r="U24" s="62">
        <v>1</v>
      </c>
      <c r="V24" s="114" t="s">
        <v>41</v>
      </c>
      <c r="W24" s="62">
        <v>1</v>
      </c>
      <c r="X24" s="24"/>
      <c r="Y24" s="114" t="s">
        <v>41</v>
      </c>
      <c r="Z24" s="62">
        <v>1</v>
      </c>
      <c r="AB24" s="114" t="s">
        <v>41</v>
      </c>
      <c r="AC24" s="62">
        <v>1</v>
      </c>
      <c r="AE24" s="114" t="s">
        <v>41</v>
      </c>
      <c r="AF24" s="62">
        <v>1</v>
      </c>
      <c r="AH24" s="114" t="s">
        <v>41</v>
      </c>
      <c r="AI24" s="62">
        <v>1</v>
      </c>
      <c r="AJ24" s="89"/>
      <c r="AK24" s="114"/>
      <c r="AL24" s="28"/>
    </row>
    <row r="25" spans="1:38" ht="8.25" customHeight="1" x14ac:dyDescent="0.25">
      <c r="A25" s="66"/>
      <c r="B25" s="48"/>
      <c r="C25" s="106"/>
      <c r="E25" s="85"/>
      <c r="F25" s="62"/>
      <c r="H25" s="85"/>
      <c r="I25" s="62"/>
      <c r="J25" s="24"/>
      <c r="K25" s="85"/>
      <c r="L25" s="62"/>
      <c r="N25" s="85"/>
      <c r="O25" s="62"/>
      <c r="Q25" s="85"/>
      <c r="R25" s="62"/>
      <c r="T25" s="85"/>
      <c r="U25" s="62"/>
      <c r="V25" s="85"/>
      <c r="W25" s="62"/>
      <c r="X25" s="24"/>
      <c r="Y25" s="85"/>
      <c r="Z25" s="62"/>
      <c r="AB25" s="85"/>
      <c r="AC25" s="62"/>
      <c r="AE25" s="85"/>
      <c r="AF25" s="62"/>
      <c r="AH25" s="85"/>
      <c r="AI25" s="62"/>
      <c r="AJ25" s="89"/>
      <c r="AK25" s="121"/>
      <c r="AL25" s="28"/>
    </row>
    <row r="26" spans="1:38" s="110" customFormat="1" ht="18" customHeight="1" x14ac:dyDescent="0.25">
      <c r="A26" s="108"/>
      <c r="B26" s="104" t="s">
        <v>58</v>
      </c>
      <c r="C26" s="65"/>
      <c r="F26" s="111"/>
      <c r="I26" s="112"/>
      <c r="J26" s="109"/>
      <c r="K26" s="109"/>
      <c r="L26" s="112"/>
      <c r="O26" s="112"/>
      <c r="R26" s="112"/>
      <c r="U26" s="112"/>
      <c r="W26" s="112"/>
      <c r="X26" s="109"/>
      <c r="Y26" s="109"/>
      <c r="Z26" s="112"/>
      <c r="AC26" s="112"/>
      <c r="AF26" s="112"/>
      <c r="AI26" s="112"/>
      <c r="AJ26" s="112"/>
      <c r="AK26" s="109"/>
      <c r="AL26" s="113"/>
    </row>
    <row r="27" spans="1:38" ht="20.25" customHeight="1" x14ac:dyDescent="0.25">
      <c r="A27" s="66"/>
      <c r="B27" s="104" t="s">
        <v>59</v>
      </c>
      <c r="C27" s="24"/>
      <c r="F27" s="64"/>
      <c r="I27" s="89"/>
      <c r="J27" s="24"/>
      <c r="K27" s="24"/>
      <c r="L27" s="89"/>
      <c r="O27" s="89"/>
      <c r="R27" s="89"/>
      <c r="U27" s="89"/>
      <c r="W27" s="89"/>
      <c r="X27" s="24"/>
      <c r="Y27" s="24"/>
      <c r="Z27" s="89"/>
      <c r="AC27" s="89"/>
      <c r="AF27" s="89"/>
      <c r="AI27" s="89"/>
      <c r="AJ27" s="89"/>
      <c r="AK27" s="24"/>
      <c r="AL27" s="28"/>
    </row>
    <row r="28" spans="1:38" x14ac:dyDescent="0.25">
      <c r="A28" s="66">
        <v>10</v>
      </c>
      <c r="B28" s="48" t="s">
        <v>56</v>
      </c>
      <c r="C28" s="65"/>
      <c r="E28" s="68" t="s">
        <v>41</v>
      </c>
      <c r="F28" s="97">
        <f>IF(ISERROR(E28/SUM(E28,H28,K28,N28,Q28,T28,V28,Y28,AB28,AE28,AH28)),"0.00"%,E28/SUM(E28,H28,K28,N28,Q28,T28,V28,Y28,AB28,AE28,AH28))</f>
        <v>0</v>
      </c>
      <c r="H28" s="68" t="s">
        <v>41</v>
      </c>
      <c r="I28" s="97">
        <f>IF(ISERROR(H28/SUM(E28,H28,K28,N28,Q28,T28,V28,Y28,AB28,AE28,AH28)),"0.00"%,H28/SUM(E28,H28,K28,N28,Q28,T28,V28,Y28,AB28,AE28,AH28))</f>
        <v>0</v>
      </c>
      <c r="J28" s="24"/>
      <c r="K28" s="68" t="s">
        <v>41</v>
      </c>
      <c r="L28" s="97">
        <f>IF(ISERROR(K28/SUM(E28,H28,K28,N28,Q28,T28,V28,Y28,AB28,AE28,AH28)),"0.00"%,K28/SUM(E28,H28,K28,N28,Q28,T28,V28,Y28,AB28,AE28,AH28))</f>
        <v>0</v>
      </c>
      <c r="N28" s="68" t="s">
        <v>41</v>
      </c>
      <c r="O28" s="97">
        <f>IF(ISERROR(N28/SUM(E28,H28,K28,N28,Q28,T28,V28,Y28,AB28,AE28,AH28)),"0.00"%,N28/SUM(E28,H28,K28,N28,Q28,T28,V28,Y28,AB28,AE28,AH28))</f>
        <v>0</v>
      </c>
      <c r="Q28" s="68" t="s">
        <v>41</v>
      </c>
      <c r="R28" s="97">
        <f>IF(ISERROR(Q28/SUM(E28,H28,K28,N28,Q28,T28,V28,Y28,AB28,AE28,AH28)),"0.00"%,Q28/SUM(E28,H28,K28,N28,Q28,T28,V28,Y28,AB28,AE28,AH28))</f>
        <v>0</v>
      </c>
      <c r="T28" s="68" t="s">
        <v>41</v>
      </c>
      <c r="U28" s="97">
        <f>IF(ISERROR(T28/SUM(E28,H28,K28,N28,Q28,T28,V28,Y28,AB28,AE28,AH28)),"0.00"%,T28/SUM(E28,H28,K28,N28,Q28,T28,V28,Y28,AB28,AE28,AH28))</f>
        <v>0</v>
      </c>
      <c r="V28" s="68" t="s">
        <v>41</v>
      </c>
      <c r="W28" s="97">
        <f>IF(ISERROR(V28/SUM(E28,H28,K28,N28,Q28,T28,V28,Y28,AB28,AE28,AH28)),"0.00"%,V28/SUM(E28,H28,K28,N28,Q28,T28,V28,Y28,AB28,AE28,AH28))</f>
        <v>0</v>
      </c>
      <c r="X28" s="24"/>
      <c r="Y28" s="68" t="s">
        <v>41</v>
      </c>
      <c r="Z28" s="97">
        <f>IF(ISERROR(Y28/SUM(E28,H28,K28,N28,Q28,T28,V28,Y28,AB28,AE28,AH28)),"0.00"%,Y28/SUM(E28,H28,K28,N28,Q28,T28,V28,Y28,AB28,AE28,AH28))</f>
        <v>0</v>
      </c>
      <c r="AB28" s="68" t="s">
        <v>41</v>
      </c>
      <c r="AC28" s="97">
        <f>IF(ISERROR(AB28/SUM(E28,H28,K28,N28,Q28,T28,V28,Y28,AB28,AE28,AH28)),"0.00"%,AB28/SUM(E28,H28,K28,N28,Q28,T28,V28,Y28,AB28,AE28,AH28))</f>
        <v>0</v>
      </c>
      <c r="AE28" s="68" t="s">
        <v>41</v>
      </c>
      <c r="AF28" s="97">
        <f>IF(ISERROR(AE28/SUM(E28,H28,K28,N28,Q28,T28,V28,Y28,AB28,AE28,AH28)),"0.00"%,AE28/SUM(E28,H28,K28,N28,Q28,T28,V28,Y28,AB28,AE28,AH28))</f>
        <v>0</v>
      </c>
      <c r="AH28" s="68" t="s">
        <v>41</v>
      </c>
      <c r="AI28" s="97">
        <f>IF(ISERROR(AH28/SUM(E28,H28,K28,N28,Q28,T28,V28,Y28,AB28,AE28,AH28)),"0.00"%,AH28/SUM(E28,H28,K28,N28,Q28,T28,V28,Y28,AB28,AE28,AH28))</f>
        <v>0</v>
      </c>
      <c r="AJ28" s="89"/>
      <c r="AK28" s="74">
        <f>SUM(E28,H28,K28,N28,Q28,T28,V28,Y28,AB28,AE28,AH28)</f>
        <v>0</v>
      </c>
      <c r="AL28" s="28"/>
    </row>
    <row r="29" spans="1:38" ht="8.25" customHeight="1" x14ac:dyDescent="0.25">
      <c r="A29" s="66"/>
      <c r="B29" s="48"/>
      <c r="F29" s="64"/>
      <c r="I29" s="89"/>
      <c r="J29" s="24"/>
      <c r="K29" s="24"/>
      <c r="L29" s="89"/>
      <c r="O29" s="89"/>
      <c r="R29" s="89"/>
      <c r="U29" s="89"/>
      <c r="W29" s="89"/>
      <c r="X29" s="24"/>
      <c r="Y29" s="24"/>
      <c r="Z29" s="89"/>
      <c r="AC29" s="89"/>
      <c r="AF29" s="89"/>
      <c r="AI29" s="89"/>
      <c r="AJ29" s="89"/>
      <c r="AK29" s="24"/>
      <c r="AL29" s="28"/>
    </row>
    <row r="30" spans="1:38" x14ac:dyDescent="0.25">
      <c r="A30" s="66">
        <v>11</v>
      </c>
      <c r="B30" s="48" t="s">
        <v>31</v>
      </c>
      <c r="C30" s="65"/>
      <c r="E30" s="95"/>
      <c r="F30" s="62">
        <v>1</v>
      </c>
      <c r="H30" s="95"/>
      <c r="I30" s="62">
        <v>1</v>
      </c>
      <c r="J30" s="24"/>
      <c r="K30" s="95"/>
      <c r="L30" s="62">
        <v>1</v>
      </c>
      <c r="M30" s="24"/>
      <c r="N30" s="95"/>
      <c r="O30" s="62">
        <v>1</v>
      </c>
      <c r="P30" s="24"/>
      <c r="Q30" s="95"/>
      <c r="R30" s="62">
        <v>1</v>
      </c>
      <c r="S30" s="24"/>
      <c r="T30" s="95"/>
      <c r="U30" s="62">
        <v>1</v>
      </c>
      <c r="V30" s="95"/>
      <c r="W30" s="62">
        <v>1</v>
      </c>
      <c r="X30" s="24"/>
      <c r="Y30" s="95"/>
      <c r="Z30" s="62">
        <v>1</v>
      </c>
      <c r="AA30" s="24"/>
      <c r="AB30" s="95"/>
      <c r="AC30" s="62">
        <v>1</v>
      </c>
      <c r="AD30" s="24"/>
      <c r="AE30" s="95"/>
      <c r="AF30" s="62">
        <v>1</v>
      </c>
      <c r="AG30" s="24"/>
      <c r="AH30" s="95"/>
      <c r="AI30" s="62">
        <v>1</v>
      </c>
      <c r="AJ30" s="89"/>
      <c r="AK30" s="95"/>
      <c r="AL30" s="28"/>
    </row>
    <row r="31" spans="1:38" ht="9" customHeight="1" x14ac:dyDescent="0.25">
      <c r="A31" s="66"/>
      <c r="B31" s="48"/>
      <c r="C31" s="106"/>
      <c r="E31" s="105"/>
      <c r="F31" s="62"/>
      <c r="H31" s="105"/>
      <c r="I31" s="62"/>
      <c r="J31" s="24"/>
      <c r="K31" s="105"/>
      <c r="L31" s="62"/>
      <c r="M31" s="24"/>
      <c r="N31" s="105"/>
      <c r="O31" s="62"/>
      <c r="P31" s="24"/>
      <c r="Q31" s="105"/>
      <c r="R31" s="62"/>
      <c r="S31" s="24"/>
      <c r="T31" s="105"/>
      <c r="U31" s="62"/>
      <c r="V31" s="105"/>
      <c r="W31" s="62"/>
      <c r="X31" s="24"/>
      <c r="Y31" s="105"/>
      <c r="Z31" s="62"/>
      <c r="AA31" s="24"/>
      <c r="AB31" s="105"/>
      <c r="AC31" s="62"/>
      <c r="AD31" s="24"/>
      <c r="AE31" s="105"/>
      <c r="AF31" s="62"/>
      <c r="AG31" s="24"/>
      <c r="AH31" s="105"/>
      <c r="AI31" s="62"/>
      <c r="AJ31" s="89"/>
      <c r="AK31" s="105"/>
      <c r="AL31" s="28"/>
    </row>
    <row r="32" spans="1:38" x14ac:dyDescent="0.25">
      <c r="A32" s="66">
        <v>12</v>
      </c>
      <c r="B32" s="48" t="s">
        <v>57</v>
      </c>
      <c r="C32" s="65"/>
      <c r="E32" s="95"/>
      <c r="F32" s="62">
        <v>1</v>
      </c>
      <c r="H32" s="95"/>
      <c r="I32" s="62">
        <v>1</v>
      </c>
      <c r="J32" s="24"/>
      <c r="K32" s="95"/>
      <c r="L32" s="62">
        <v>1</v>
      </c>
      <c r="M32" s="24"/>
      <c r="N32" s="95"/>
      <c r="O32" s="62">
        <v>1</v>
      </c>
      <c r="P32" s="24"/>
      <c r="Q32" s="95"/>
      <c r="R32" s="62">
        <v>1</v>
      </c>
      <c r="S32" s="24"/>
      <c r="T32" s="95"/>
      <c r="U32" s="62">
        <v>1</v>
      </c>
      <c r="V32" s="95"/>
      <c r="W32" s="62">
        <v>1</v>
      </c>
      <c r="X32" s="24"/>
      <c r="Y32" s="95"/>
      <c r="Z32" s="62">
        <v>1</v>
      </c>
      <c r="AA32" s="24"/>
      <c r="AB32" s="95"/>
      <c r="AC32" s="62">
        <v>1</v>
      </c>
      <c r="AD32" s="24"/>
      <c r="AE32" s="95"/>
      <c r="AF32" s="62">
        <v>1</v>
      </c>
      <c r="AG32" s="24"/>
      <c r="AH32" s="95"/>
      <c r="AI32" s="62">
        <v>1</v>
      </c>
      <c r="AJ32" s="89"/>
      <c r="AK32" s="95"/>
      <c r="AL32" s="28"/>
    </row>
    <row r="33" spans="1:38" x14ac:dyDescent="0.25">
      <c r="A33" s="66"/>
      <c r="B33" s="48"/>
      <c r="C33" s="106"/>
      <c r="E33" s="106"/>
      <c r="F33" s="62"/>
      <c r="H33" s="106"/>
      <c r="I33" s="62"/>
      <c r="J33" s="24"/>
      <c r="K33" s="106"/>
      <c r="L33" s="62"/>
      <c r="M33" s="24"/>
      <c r="N33" s="106"/>
      <c r="O33" s="62"/>
      <c r="P33" s="24"/>
      <c r="Q33" s="106"/>
      <c r="R33" s="62"/>
      <c r="S33" s="24"/>
      <c r="T33" s="106"/>
      <c r="U33" s="62"/>
      <c r="V33" s="106"/>
      <c r="W33" s="62"/>
      <c r="X33" s="24"/>
      <c r="Y33" s="106"/>
      <c r="Z33" s="62"/>
      <c r="AA33" s="24"/>
      <c r="AB33" s="106"/>
      <c r="AC33" s="62"/>
      <c r="AD33" s="24"/>
      <c r="AE33" s="106"/>
      <c r="AF33" s="62"/>
      <c r="AG33" s="24"/>
      <c r="AH33" s="106"/>
      <c r="AI33" s="62"/>
      <c r="AJ33" s="89"/>
      <c r="AK33" s="106"/>
      <c r="AL33" s="28"/>
    </row>
    <row r="34" spans="1:38" x14ac:dyDescent="0.25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94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</row>
  </sheetData>
  <sheetProtection password="CC64" sheet="1" objects="1" scenarios="1"/>
  <customSheetViews>
    <customSheetView guid="{B78EC48E-BAF2-41D6-94E5-EB7933DF474E}" showPageBreaks="1" showGridLines="0" view="pageLayout">
      <selection activeCell="E12" sqref="E12"/>
      <pageMargins left="0.45" right="0.45" top="0.5" bottom="0.5" header="0.05" footer="0.05"/>
      <pageSetup orientation="landscape" r:id="rId1"/>
      <headerFooter>
        <oddHeader>&amp;CFFA-10 VP</oddHeader>
      </headerFooter>
    </customSheetView>
  </customSheetViews>
  <mergeCells count="5">
    <mergeCell ref="P4:Q4"/>
    <mergeCell ref="C12:D12"/>
    <mergeCell ref="A14:B14"/>
    <mergeCell ref="A20:B20"/>
    <mergeCell ref="AD4:AE4"/>
  </mergeCells>
  <pageMargins left="0.45" right="0.45" top="0.5" bottom="0.5" header="0.05" footer="0.05"/>
  <pageSetup orientation="landscape" r:id="rId2"/>
  <headerFooter>
    <oddHeader>&amp;CFFA-10 VP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L37"/>
  <sheetViews>
    <sheetView showGridLines="0" zoomScaleNormal="100" workbookViewId="0">
      <selection activeCell="F28" sqref="F28"/>
    </sheetView>
  </sheetViews>
  <sheetFormatPr defaultRowHeight="15" x14ac:dyDescent="0.25"/>
  <cols>
    <col min="1" max="1" width="6.28515625" style="73" customWidth="1"/>
    <col min="2" max="2" width="40.140625" style="22" customWidth="1"/>
    <col min="3" max="3" width="20.140625" style="22" customWidth="1"/>
    <col min="4" max="4" width="7.140625" style="22" customWidth="1"/>
    <col min="5" max="5" width="16.85546875" style="22" customWidth="1"/>
    <col min="6" max="6" width="10.5703125" style="22" bestFit="1" customWidth="1"/>
    <col min="7" max="7" width="4.42578125" style="22" customWidth="1"/>
    <col min="8" max="8" width="16.42578125" style="22" customWidth="1"/>
    <col min="9" max="9" width="8.28515625" style="22" customWidth="1"/>
    <col min="10" max="10" width="2" style="24" customWidth="1"/>
    <col min="11" max="11" width="16.5703125" style="22" customWidth="1"/>
    <col min="12" max="12" width="7.28515625" style="22" customWidth="1"/>
    <col min="13" max="13" width="3.85546875" style="22" customWidth="1"/>
    <col min="14" max="14" width="17.28515625" style="22" customWidth="1"/>
    <col min="15" max="15" width="7.140625" style="22" customWidth="1"/>
    <col min="16" max="16" width="2.85546875" style="22" customWidth="1"/>
    <col min="17" max="17" width="18" style="22" customWidth="1"/>
    <col min="18" max="18" width="7.42578125" style="22" customWidth="1"/>
    <col min="19" max="19" width="2.28515625" style="22" customWidth="1"/>
    <col min="20" max="20" width="17.85546875" style="22" customWidth="1"/>
    <col min="21" max="21" width="7.42578125" style="22" customWidth="1"/>
    <col min="22" max="22" width="3.5703125" style="24" customWidth="1"/>
    <col min="23" max="23" width="16.5703125" style="22" customWidth="1"/>
    <col min="24" max="24" width="7.28515625" style="22" customWidth="1"/>
    <col min="25" max="25" width="3.85546875" style="22" customWidth="1"/>
    <col min="26" max="26" width="16.5703125" style="22" customWidth="1"/>
    <col min="27" max="27" width="7.28515625" style="22" customWidth="1"/>
    <col min="28" max="28" width="3.28515625" style="24" customWidth="1"/>
    <col min="29" max="29" width="16.5703125" style="22" customWidth="1"/>
    <col min="30" max="30" width="7.28515625" style="22" customWidth="1"/>
    <col min="31" max="31" width="2.85546875" style="22" customWidth="1"/>
    <col min="32" max="32" width="16.5703125" style="22" customWidth="1"/>
    <col min="33" max="33" width="7.28515625" style="22" customWidth="1"/>
    <col min="34" max="34" width="3.28515625" style="24" customWidth="1"/>
    <col min="35" max="35" width="16.5703125" style="22" customWidth="1"/>
    <col min="36" max="36" width="7.28515625" style="22" customWidth="1"/>
    <col min="37" max="37" width="3.42578125" style="22" customWidth="1"/>
    <col min="38" max="38" width="17.5703125" style="22" customWidth="1"/>
    <col min="39" max="16384" width="9.140625" style="22"/>
  </cols>
  <sheetData>
    <row r="1" spans="1:38" ht="15.75" customHeight="1" x14ac:dyDescent="0.25">
      <c r="A1" s="75" t="s">
        <v>0</v>
      </c>
      <c r="B1" s="16" t="s">
        <v>1</v>
      </c>
      <c r="C1" s="15"/>
      <c r="D1" s="17"/>
      <c r="E1" s="18"/>
      <c r="F1" s="17"/>
      <c r="G1" s="18"/>
      <c r="H1" s="17"/>
      <c r="I1" s="17"/>
      <c r="J1" s="37"/>
      <c r="K1" s="17"/>
      <c r="L1" s="17"/>
      <c r="M1" s="17"/>
      <c r="N1" s="17"/>
      <c r="O1" s="17"/>
      <c r="P1" s="17"/>
      <c r="Q1" s="17"/>
      <c r="R1" s="17"/>
      <c r="S1" s="17"/>
      <c r="T1" s="19" t="s">
        <v>2</v>
      </c>
      <c r="U1" s="20"/>
      <c r="V1" s="38"/>
      <c r="W1" s="17"/>
      <c r="X1" s="17"/>
      <c r="Y1" s="3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20"/>
      <c r="AL1" s="21"/>
    </row>
    <row r="2" spans="1:38" ht="12.75" customHeight="1" x14ac:dyDescent="0.25">
      <c r="A2" s="23" t="s">
        <v>8</v>
      </c>
      <c r="B2" s="22" t="s">
        <v>9</v>
      </c>
      <c r="C2" s="25" t="s">
        <v>3</v>
      </c>
      <c r="D2" s="26"/>
      <c r="E2" s="27"/>
      <c r="I2" s="24"/>
      <c r="K2" s="12"/>
      <c r="L2" s="29"/>
      <c r="M2" s="29"/>
      <c r="N2" s="30" t="s">
        <v>4</v>
      </c>
      <c r="O2" s="3" t="s">
        <v>5</v>
      </c>
      <c r="P2" s="3"/>
      <c r="Q2" s="3"/>
      <c r="R2" s="3"/>
      <c r="T2" s="29"/>
      <c r="U2" s="29"/>
      <c r="V2" s="29"/>
      <c r="W2" s="12"/>
      <c r="X2" s="29"/>
      <c r="Y2" s="29"/>
      <c r="Z2" s="12"/>
      <c r="AA2" s="29"/>
      <c r="AB2" s="29"/>
      <c r="AC2" s="12"/>
      <c r="AD2" s="29"/>
      <c r="AE2" s="29"/>
      <c r="AF2" s="12"/>
      <c r="AG2" s="29"/>
      <c r="AH2" s="29"/>
      <c r="AI2" s="12"/>
      <c r="AJ2" s="29"/>
      <c r="AK2" s="29"/>
      <c r="AL2" s="28"/>
    </row>
    <row r="3" spans="1:38" x14ac:dyDescent="0.25">
      <c r="A3" s="31"/>
      <c r="B3" s="32"/>
      <c r="C3" s="29"/>
      <c r="D3" s="29"/>
      <c r="E3" s="27"/>
      <c r="F3" s="29"/>
      <c r="G3" s="27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8"/>
    </row>
    <row r="4" spans="1:38" x14ac:dyDescent="0.25">
      <c r="A4" s="76" t="s">
        <v>13</v>
      </c>
      <c r="B4" s="34"/>
      <c r="C4" s="34"/>
      <c r="D4" s="35" t="s">
        <v>10</v>
      </c>
      <c r="E4" s="36" t="s">
        <v>60</v>
      </c>
      <c r="F4" s="35" t="s">
        <v>11</v>
      </c>
      <c r="G4" s="36" t="s">
        <v>12</v>
      </c>
      <c r="H4" s="37"/>
      <c r="I4" s="37"/>
      <c r="J4" s="37"/>
      <c r="K4" s="35" t="s">
        <v>41</v>
      </c>
      <c r="L4" s="36" t="s">
        <v>41</v>
      </c>
      <c r="M4" s="37"/>
      <c r="N4" s="37"/>
      <c r="O4" s="37"/>
      <c r="P4" s="122" t="s">
        <v>6</v>
      </c>
      <c r="Q4" s="122"/>
      <c r="R4" s="37"/>
      <c r="S4" s="37"/>
      <c r="T4" s="38" t="s">
        <v>7</v>
      </c>
      <c r="U4" s="38"/>
      <c r="V4" s="38"/>
      <c r="W4" s="35" t="s">
        <v>41</v>
      </c>
      <c r="X4" s="36" t="s">
        <v>41</v>
      </c>
      <c r="Y4" s="37"/>
      <c r="Z4" s="35" t="s">
        <v>41</v>
      </c>
      <c r="AA4" s="36" t="s">
        <v>41</v>
      </c>
      <c r="AB4" s="38"/>
      <c r="AC4" s="35" t="s">
        <v>41</v>
      </c>
      <c r="AD4" s="36" t="s">
        <v>41</v>
      </c>
      <c r="AE4" s="38"/>
      <c r="AF4" s="35" t="s">
        <v>41</v>
      </c>
      <c r="AG4" s="36" t="s">
        <v>41</v>
      </c>
      <c r="AH4" s="38"/>
      <c r="AI4" s="35" t="s">
        <v>41</v>
      </c>
      <c r="AJ4" s="36" t="s">
        <v>41</v>
      </c>
      <c r="AK4" s="38"/>
      <c r="AL4" s="39"/>
    </row>
    <row r="5" spans="1:38" x14ac:dyDescent="0.25">
      <c r="A5" s="40"/>
      <c r="B5" s="41"/>
      <c r="C5" s="42"/>
      <c r="D5" s="1"/>
      <c r="E5" s="1"/>
      <c r="F5" s="43"/>
      <c r="G5" s="1"/>
      <c r="H5" s="2"/>
      <c r="I5" s="44"/>
      <c r="J5" s="44"/>
      <c r="K5" s="91"/>
      <c r="L5" s="43"/>
      <c r="M5" s="43"/>
      <c r="N5" s="43"/>
      <c r="O5" s="45"/>
      <c r="P5" s="45"/>
      <c r="Q5" s="46"/>
      <c r="R5" s="46"/>
      <c r="S5" s="45"/>
      <c r="T5" s="45"/>
      <c r="U5" s="46"/>
      <c r="V5" s="46"/>
      <c r="W5" s="91"/>
      <c r="X5" s="43"/>
      <c r="Y5" s="43"/>
      <c r="Z5" s="91"/>
      <c r="AA5" s="43"/>
      <c r="AB5" s="46"/>
      <c r="AC5" s="91"/>
      <c r="AD5" s="43"/>
      <c r="AE5" s="46"/>
      <c r="AF5" s="91"/>
      <c r="AG5" s="43"/>
      <c r="AH5" s="46"/>
      <c r="AI5" s="91"/>
      <c r="AJ5" s="43"/>
      <c r="AK5" s="46"/>
      <c r="AL5" s="28"/>
    </row>
    <row r="6" spans="1:38" s="50" customFormat="1" ht="11.25" x14ac:dyDescent="0.2">
      <c r="A6" s="47" t="s">
        <v>14</v>
      </c>
      <c r="B6" s="48" t="s">
        <v>15</v>
      </c>
      <c r="C6" s="49" t="s">
        <v>22</v>
      </c>
      <c r="E6" s="51" t="s">
        <v>26</v>
      </c>
      <c r="F6" s="51"/>
      <c r="G6" s="51"/>
      <c r="H6" s="51" t="s">
        <v>32</v>
      </c>
      <c r="I6" s="77"/>
      <c r="J6" s="77"/>
      <c r="K6" s="77" t="s">
        <v>33</v>
      </c>
      <c r="N6" s="51" t="s">
        <v>34</v>
      </c>
      <c r="Q6" s="51" t="s">
        <v>47</v>
      </c>
      <c r="R6" s="51"/>
      <c r="S6" s="51"/>
      <c r="T6" s="77" t="s">
        <v>48</v>
      </c>
      <c r="U6" s="77"/>
      <c r="V6" s="77"/>
      <c r="W6" s="77" t="s">
        <v>49</v>
      </c>
      <c r="X6" s="51"/>
      <c r="Y6" s="77"/>
      <c r="Z6" s="77" t="s">
        <v>50</v>
      </c>
      <c r="AA6" s="51"/>
      <c r="AB6" s="77"/>
      <c r="AC6" s="77" t="s">
        <v>51</v>
      </c>
      <c r="AD6" s="51"/>
      <c r="AE6" s="77"/>
      <c r="AF6" s="77" t="s">
        <v>52</v>
      </c>
      <c r="AH6" s="48"/>
      <c r="AI6" s="77" t="s">
        <v>53</v>
      </c>
      <c r="AK6" s="48"/>
      <c r="AL6" s="52"/>
    </row>
    <row r="7" spans="1:38" s="50" customFormat="1" ht="11.25" x14ac:dyDescent="0.2">
      <c r="A7" s="47"/>
      <c r="B7" s="48"/>
      <c r="I7" s="48"/>
      <c r="J7" s="48"/>
      <c r="K7" s="48"/>
      <c r="T7" s="48"/>
      <c r="U7" s="48"/>
      <c r="V7" s="48"/>
      <c r="W7" s="48"/>
      <c r="Y7" s="48"/>
      <c r="Z7" s="48"/>
      <c r="AB7" s="48"/>
      <c r="AC7" s="48"/>
      <c r="AE7" s="48"/>
      <c r="AF7" s="48"/>
      <c r="AH7" s="48"/>
      <c r="AI7" s="48"/>
      <c r="AK7" s="48"/>
      <c r="AL7" s="52"/>
    </row>
    <row r="8" spans="1:38" s="50" customFormat="1" ht="22.5" customHeight="1" x14ac:dyDescent="0.2">
      <c r="A8" s="53"/>
      <c r="B8" s="48"/>
      <c r="C8" s="54" t="s">
        <v>18</v>
      </c>
      <c r="F8" s="55" t="s">
        <v>28</v>
      </c>
      <c r="I8" s="78" t="s">
        <v>28</v>
      </c>
      <c r="J8" s="48"/>
      <c r="K8" s="48"/>
      <c r="L8" s="55" t="s">
        <v>28</v>
      </c>
      <c r="O8" s="55" t="s">
        <v>28</v>
      </c>
      <c r="R8" s="55" t="s">
        <v>28</v>
      </c>
      <c r="T8" s="48"/>
      <c r="U8" s="78" t="s">
        <v>28</v>
      </c>
      <c r="V8" s="78"/>
      <c r="W8" s="48"/>
      <c r="X8" s="55" t="s">
        <v>28</v>
      </c>
      <c r="Y8" s="48"/>
      <c r="Z8" s="48"/>
      <c r="AA8" s="55" t="s">
        <v>28</v>
      </c>
      <c r="AB8" s="78"/>
      <c r="AC8" s="48"/>
      <c r="AD8" s="55" t="s">
        <v>28</v>
      </c>
      <c r="AE8" s="78"/>
      <c r="AF8" s="48"/>
      <c r="AG8" s="55" t="s">
        <v>28</v>
      </c>
      <c r="AH8" s="78"/>
      <c r="AI8" s="48"/>
      <c r="AJ8" s="55" t="s">
        <v>28</v>
      </c>
      <c r="AK8" s="78"/>
      <c r="AL8" s="56" t="s">
        <v>23</v>
      </c>
    </row>
    <row r="9" spans="1:38" x14ac:dyDescent="0.25">
      <c r="A9" s="57"/>
      <c r="B9" s="24"/>
      <c r="E9" s="58" t="s">
        <v>27</v>
      </c>
      <c r="H9" s="59" t="s">
        <v>35</v>
      </c>
      <c r="I9" s="24"/>
      <c r="K9" s="79" t="s">
        <v>36</v>
      </c>
      <c r="N9" s="59" t="s">
        <v>37</v>
      </c>
      <c r="Q9" s="59" t="s">
        <v>38</v>
      </c>
      <c r="T9" s="79" t="s">
        <v>39</v>
      </c>
      <c r="U9" s="24"/>
      <c r="W9" s="79" t="s">
        <v>42</v>
      </c>
      <c r="Y9" s="24"/>
      <c r="Z9" s="79" t="s">
        <v>43</v>
      </c>
      <c r="AC9" s="79" t="s">
        <v>44</v>
      </c>
      <c r="AE9" s="24"/>
      <c r="AF9" s="79" t="s">
        <v>45</v>
      </c>
      <c r="AI9" s="79" t="s">
        <v>46</v>
      </c>
      <c r="AK9" s="24"/>
      <c r="AL9" s="28"/>
    </row>
    <row r="10" spans="1:38" ht="22.5" x14ac:dyDescent="0.25">
      <c r="A10" s="102">
        <v>1</v>
      </c>
      <c r="B10" s="5" t="s">
        <v>16</v>
      </c>
      <c r="H10" s="80"/>
      <c r="I10" s="24"/>
      <c r="K10" s="24"/>
      <c r="T10" s="24"/>
      <c r="U10" s="24"/>
      <c r="W10" s="24"/>
      <c r="Y10" s="24"/>
      <c r="Z10" s="24"/>
      <c r="AC10" s="24"/>
      <c r="AE10" s="24"/>
      <c r="AF10" s="24"/>
      <c r="AI10" s="24"/>
      <c r="AK10" s="24"/>
      <c r="AL10" s="28"/>
    </row>
    <row r="11" spans="1:38" ht="7.5" customHeight="1" x14ac:dyDescent="0.25">
      <c r="A11" s="103"/>
      <c r="B11" s="24"/>
      <c r="I11" s="24"/>
      <c r="K11" s="24"/>
      <c r="T11" s="24"/>
      <c r="U11" s="24"/>
      <c r="W11" s="24"/>
      <c r="Y11" s="24"/>
      <c r="Z11" s="24"/>
      <c r="AC11" s="24"/>
      <c r="AE11" s="24"/>
      <c r="AF11" s="24"/>
      <c r="AI11" s="24"/>
      <c r="AK11" s="24"/>
      <c r="AL11" s="28"/>
    </row>
    <row r="12" spans="1:38" ht="15.75" thickBot="1" x14ac:dyDescent="0.3">
      <c r="A12" s="102">
        <v>2</v>
      </c>
      <c r="B12" s="4" t="s">
        <v>17</v>
      </c>
      <c r="C12" s="129" t="s">
        <v>21</v>
      </c>
      <c r="D12" s="130"/>
      <c r="E12" s="24"/>
      <c r="F12" s="62"/>
      <c r="H12" s="24"/>
      <c r="I12" s="69"/>
      <c r="K12" s="24"/>
      <c r="L12" s="62"/>
      <c r="T12" s="24"/>
      <c r="U12" s="24"/>
      <c r="W12" s="24"/>
      <c r="X12" s="62"/>
      <c r="Y12" s="24"/>
      <c r="Z12" s="24"/>
      <c r="AA12" s="62"/>
      <c r="AC12" s="24"/>
      <c r="AD12" s="62"/>
      <c r="AE12" s="24"/>
      <c r="AF12" s="24"/>
      <c r="AG12" s="62"/>
      <c r="AI12" s="24"/>
      <c r="AJ12" s="62"/>
      <c r="AK12" s="24"/>
      <c r="AL12" s="28"/>
    </row>
    <row r="13" spans="1:38" ht="8.25" customHeight="1" x14ac:dyDescent="0.25">
      <c r="A13" s="63"/>
      <c r="B13" s="24"/>
      <c r="F13" s="64"/>
      <c r="I13" s="81"/>
      <c r="K13" s="24"/>
      <c r="L13" s="64"/>
      <c r="T13" s="24"/>
      <c r="U13" s="24"/>
      <c r="W13" s="24"/>
      <c r="X13" s="64"/>
      <c r="Y13" s="24"/>
      <c r="Z13" s="24"/>
      <c r="AA13" s="64"/>
      <c r="AC13" s="24"/>
      <c r="AD13" s="64"/>
      <c r="AE13" s="24"/>
      <c r="AF13" s="24"/>
      <c r="AG13" s="64"/>
      <c r="AI13" s="24"/>
      <c r="AJ13" s="64"/>
      <c r="AK13" s="24"/>
      <c r="AL13" s="28"/>
    </row>
    <row r="14" spans="1:38" x14ac:dyDescent="0.25">
      <c r="A14" s="125" t="s">
        <v>23</v>
      </c>
      <c r="B14" s="126"/>
      <c r="F14" s="64"/>
      <c r="I14" s="81"/>
      <c r="K14" s="24"/>
      <c r="L14" s="64"/>
      <c r="T14" s="24"/>
      <c r="U14" s="24"/>
      <c r="W14" s="24"/>
      <c r="X14" s="64"/>
      <c r="Y14" s="24"/>
      <c r="Z14" s="24"/>
      <c r="AA14" s="64"/>
      <c r="AC14" s="24"/>
      <c r="AD14" s="64"/>
      <c r="AE14" s="24"/>
      <c r="AF14" s="24"/>
      <c r="AG14" s="64"/>
      <c r="AI14" s="24"/>
      <c r="AJ14" s="64"/>
      <c r="AK14" s="24"/>
      <c r="AL14" s="28"/>
    </row>
    <row r="15" spans="1:38" ht="7.5" customHeight="1" x14ac:dyDescent="0.25">
      <c r="A15" s="63"/>
      <c r="B15" s="24"/>
      <c r="F15" s="64"/>
      <c r="I15" s="81"/>
      <c r="K15" s="24"/>
      <c r="L15" s="64"/>
      <c r="T15" s="24"/>
      <c r="U15" s="24"/>
      <c r="W15" s="24"/>
      <c r="X15" s="64"/>
      <c r="Y15" s="24"/>
      <c r="Z15" s="24"/>
      <c r="AA15" s="64"/>
      <c r="AC15" s="24"/>
      <c r="AD15" s="64"/>
      <c r="AE15" s="24"/>
      <c r="AF15" s="24"/>
      <c r="AG15" s="64"/>
      <c r="AI15" s="24"/>
      <c r="AJ15" s="64"/>
      <c r="AK15" s="24"/>
      <c r="AL15" s="28"/>
    </row>
    <row r="16" spans="1:38" ht="15" customHeight="1" x14ac:dyDescent="0.25">
      <c r="A16" s="61">
        <v>4</v>
      </c>
      <c r="B16" s="48" t="s">
        <v>24</v>
      </c>
      <c r="C16" s="93" t="s">
        <v>41</v>
      </c>
      <c r="E16" s="92" t="s">
        <v>41</v>
      </c>
      <c r="F16" s="97" t="str">
        <f>IF(ISERROR(E16/SUM(E16,H16,K16,N16,Q16,T16,W16,Z16,AC16,AF16,AI16)),"0.00%",E16/SUM(E16,H16,K16,N16,Q16,T16,W16,Z16,AC16,AF16,AI16))</f>
        <v>0.00%</v>
      </c>
      <c r="H16" s="68" t="s">
        <v>41</v>
      </c>
      <c r="I16" s="98">
        <f>IF(ISERROR(H16/SUM(E16,H16,K16,N16,Q16,T16,W16,Z16,AC16,AF16,AI16)),"0.00"%,H16/SUM(E16,H16,K16,N16,Q16,T16,W16,Z16,AC16,AF16,AI16))</f>
        <v>0</v>
      </c>
      <c r="K16" s="68" t="s">
        <v>41</v>
      </c>
      <c r="L16" s="97">
        <f>IF(ISERROR(K16/SUM(E16,H16,K16,N16,Q16,T16,W16,Z16,AC16,AF16,AI16)),"0.00"%,K16/SUM(E16,H16,K16,N16,Q16,T16,W16,Z16,AC16,AF16,AI16))</f>
        <v>0</v>
      </c>
      <c r="N16" s="68" t="s">
        <v>41</v>
      </c>
      <c r="O16" s="97">
        <f>IF(ISERROR(N16/SUM(E16,H16,K16,N16,Q16,T16,W16,Z16,AC16,AF16,AI16)),"0.00"%,N16/SUM(E16,H16,K16,N16,Q16,T16,W16,Z16,AC16,AF16,AI16))</f>
        <v>0</v>
      </c>
      <c r="Q16" s="68" t="s">
        <v>41</v>
      </c>
      <c r="R16" s="97">
        <f>IF(ISERROR(Q16/SUM(E16,H16,K16,N16,Q16,T16,W16,Z16,AC16,AF16,AI16)),"0.00"%,Q16/SUM(E16,H16,K16,N16,Q16,T16,W16,Z16,AC16,AF16,AI16))</f>
        <v>0</v>
      </c>
      <c r="T16" s="68" t="s">
        <v>41</v>
      </c>
      <c r="U16" s="98">
        <f>IF(ISERROR(T16/SUM(E16,H16,K16,N16,Q16,T16,W16,Z16,AC16,AF16,AI16)),"0.00"%,T16/SUM(E16,H16,K16,N16,Q16,T16,W16,Z16,AC16,AF16,AI16))</f>
        <v>0</v>
      </c>
      <c r="V16" s="69"/>
      <c r="W16" s="68"/>
      <c r="X16" s="97">
        <f>IF(ISERROR(W16/SUM(E16,H16,K16,N16,Q16,T16,W16,Z16,AC16,AF16,AI16)),"0.00"%,W16/SUM(E16,H16,K16,N16,Q16,T16,W16,Z16,AC16,AF16,AI16))</f>
        <v>0</v>
      </c>
      <c r="Y16" s="24"/>
      <c r="Z16" s="68" t="s">
        <v>41</v>
      </c>
      <c r="AA16" s="97">
        <f>IF(ISERROR(Z16/SUM(E16,H16,K16,N16,Q16,T16,W16,Z16,AC16,AF16,AI16)),"0.00"%,Z16/SUM(E16,H16,K16,N16,Q16,T16,W16,Z16,AC16,AF16,AI16))</f>
        <v>0</v>
      </c>
      <c r="AB16" s="69"/>
      <c r="AC16" s="68" t="s">
        <v>41</v>
      </c>
      <c r="AD16" s="97">
        <f>IF(ISERROR(AC16/SUM(E16,H16,K16,N16,Q16,T16,W16,Z16,AC16,AF16,AI16)),"0.00"%,AC16/SUM(E16,H16,K16,N16,Q16,T16,W16,Z16,AC16,AF16,AI16))</f>
        <v>0</v>
      </c>
      <c r="AE16" s="69"/>
      <c r="AF16" s="68" t="s">
        <v>41</v>
      </c>
      <c r="AG16" s="97">
        <f>IF(ISERROR(AF16/SUM(E16,H16,K16,N16,Q16,T16,W16,Z16,AC16,AF16,AI16)),"0.00"%,AF16/SUM(E16,H16,K16,N16,Q16,T16,W16,Z16,AC16,AF16,AI16))</f>
        <v>0</v>
      </c>
      <c r="AH16" s="69"/>
      <c r="AI16" s="68" t="s">
        <v>41</v>
      </c>
      <c r="AJ16" s="97">
        <f>IF(ISERROR(AI16/SUM(E16,H16,K16,N16,Q16,T16,W16,Z16,AC16,AF16,AI16)),"0.00"%,AI16/SUM(E16,H16,K16,N16,Q16,T16,W16,Z16,AC16,AF16,AI16))</f>
        <v>0</v>
      </c>
      <c r="AK16" s="69"/>
      <c r="AL16" s="87">
        <f>SUM(E16,H16,K16,N16,Q16,T16,W16,Z16,AC16,AF16,AI16)</f>
        <v>0</v>
      </c>
    </row>
    <row r="17" spans="1:38" ht="7.5" customHeight="1" x14ac:dyDescent="0.25">
      <c r="A17" s="61"/>
      <c r="B17" s="48"/>
      <c r="F17" s="62"/>
      <c r="I17" s="69"/>
      <c r="K17" s="24"/>
      <c r="L17" s="62"/>
      <c r="O17" s="62"/>
      <c r="Q17" s="82"/>
      <c r="R17" s="62"/>
      <c r="T17" s="24" t="s">
        <v>41</v>
      </c>
      <c r="U17" s="69"/>
      <c r="V17" s="81"/>
      <c r="W17" s="24"/>
      <c r="X17" s="62"/>
      <c r="Y17" s="24"/>
      <c r="Z17" s="24"/>
      <c r="AA17" s="62"/>
      <c r="AB17" s="81"/>
      <c r="AC17" s="24"/>
      <c r="AD17" s="62"/>
      <c r="AE17" s="81"/>
      <c r="AF17" s="24"/>
      <c r="AG17" s="62"/>
      <c r="AH17" s="81"/>
      <c r="AI17" s="24"/>
      <c r="AJ17" s="62"/>
      <c r="AK17" s="81"/>
      <c r="AL17" s="28"/>
    </row>
    <row r="18" spans="1:38" x14ac:dyDescent="0.25">
      <c r="A18" s="61">
        <v>6</v>
      </c>
      <c r="B18" s="7" t="s">
        <v>25</v>
      </c>
      <c r="C18" s="93" t="s">
        <v>41</v>
      </c>
      <c r="E18" s="68" t="s">
        <v>41</v>
      </c>
      <c r="F18" s="97">
        <f>IF(ISERROR(E18/SUM(E18,H18,K18,N18,Q18,T18,W18,Z18,AC18,AF18,AI18)),"0.00"%,E18/SUM(E18,H18,K18,N18,Q18,T18,W18,Z18,AC18,AF18,AI18))</f>
        <v>0</v>
      </c>
      <c r="H18" s="68" t="s">
        <v>41</v>
      </c>
      <c r="I18" s="98">
        <f>IF(ISERROR(H18/SUM(E18,H18,K18,N18,Q18,T18,W18,Z18,AC18,AF18,AI18)),"0.00"%,H18/SUM(E18,H18,K18,N18,Q18,T18,W18,Z18,AC18,AF18,AI18))</f>
        <v>0</v>
      </c>
      <c r="K18" s="68" t="s">
        <v>41</v>
      </c>
      <c r="L18" s="97">
        <f>IF(ISERROR(K18/SUM(N18,K18,H18,E18,Q18,T18,W18,Z18,AC18,AF18,AI18)),"0.00"%,K18/SUM(N18,K18,H18,E18,Q18,T18,W18,Z18,AC18,AF18,AI18))</f>
        <v>0</v>
      </c>
      <c r="N18" s="68" t="s">
        <v>41</v>
      </c>
      <c r="O18" s="97">
        <f>IF(ISERROR(N18/SUM(E18,H18,K18,N18,Q18,T18,W18,Z18,AC18,AF18,AI18)),"0.00"%,N18/SUM(E18,H18,K18,N18,Q18,T18,W18,Z18,AC18,AF18,AI18))</f>
        <v>0</v>
      </c>
      <c r="Q18" s="83" t="s">
        <v>41</v>
      </c>
      <c r="R18" s="97">
        <f>IF(ISERROR(Q18/SUM(E18,H18,K18,N18,Q18,T18,W18,Z18,AC18,AF18,AI18)),"0.00"%,Q18/SUM(E18,H18,K18,N18,Q18,T18,W18,Z18,AC18,AF18,AI18))</f>
        <v>0</v>
      </c>
      <c r="T18" s="68" t="s">
        <v>41</v>
      </c>
      <c r="U18" s="98">
        <f>IF(ISERROR(T18/SUM(E18,H18,K18,N18,Q18,T18,W18,Z18,AC18,AF18,AI18)),"0.00"%,T18/SUM(E18,H18,K18,N18,Q18,T18,W18,Z18,AC18,AF18,AI18))</f>
        <v>0</v>
      </c>
      <c r="V18" s="69"/>
      <c r="W18" s="68" t="s">
        <v>41</v>
      </c>
      <c r="X18" s="97">
        <f>IF(ISERROR(W18/SUM(E18,H18,K18,N18,Q18,T18,W18,Z18,AC18,AF18,AI18)),"0.00"%,W18/SUM(E18,H18,K18,N18,Q18,T18,W18,Z18,AC18,AF18,AI18))</f>
        <v>0</v>
      </c>
      <c r="Y18" s="24"/>
      <c r="Z18" s="68" t="s">
        <v>41</v>
      </c>
      <c r="AA18" s="97">
        <f>IF(ISERROR(Z18/SUM(E18,H18,K18,N18,Q18,T18,W18,Z18,AC18,AF18,AI18)),"0.00"%,Z18/SUM(E18,H18,K18,N18,Q18,T18,W18,Z18,AC18,AF18,AI18))</f>
        <v>0</v>
      </c>
      <c r="AB18" s="69"/>
      <c r="AC18" s="68"/>
      <c r="AD18" s="97">
        <f>IF(ISERROR(AC18/SUM(E18,H18,K18,N18,Q18,T18,W18,Z18,AF18,AC18,AI18)),"0.00"%,AC18/SUM(E18,H18,K18,N18,Q18,T18,W18,Z18,AF18,AC18,AI18))</f>
        <v>0</v>
      </c>
      <c r="AE18" s="69"/>
      <c r="AF18" s="68" t="s">
        <v>41</v>
      </c>
      <c r="AG18" s="97">
        <f>IF(ISERROR(AF18/SUM(E18,H18,K18,N18,Q18,T18,W18,Z18,AC18,AF18,AI18)),"0.00"%,AF18/SUM(E18,H18,K18,N18,Q18,T18,W18,Z18,AC18,AF18,AI18))</f>
        <v>0</v>
      </c>
      <c r="AH18" s="69"/>
      <c r="AI18" s="68" t="s">
        <v>41</v>
      </c>
      <c r="AJ18" s="97">
        <f>IF(ISERROR(AI18/SUM(AF18,AI18,AC18,Z18,W18,T18,Q18,N18,K18,H18,E18)),"0.00"%,AI18/SUM(AF18,AI18,AC18,Z18,W18,T18,Q18,N18,K18,H18,E18))</f>
        <v>0</v>
      </c>
      <c r="AK18" s="69"/>
      <c r="AL18" s="88">
        <f>SUM(E18,H18,K18,N18,Q18,T18,W18,Z18,AC18,AF18,AI18)</f>
        <v>0</v>
      </c>
    </row>
    <row r="19" spans="1:38" ht="6.75" customHeight="1" x14ac:dyDescent="0.25">
      <c r="A19" s="66"/>
      <c r="B19" s="48"/>
      <c r="C19" s="84"/>
      <c r="F19" s="62"/>
      <c r="I19" s="69"/>
      <c r="K19" s="24"/>
      <c r="L19" s="62"/>
      <c r="O19" s="62"/>
      <c r="R19" s="62"/>
      <c r="T19" s="85"/>
      <c r="U19" s="69"/>
      <c r="V19" s="81"/>
      <c r="W19" s="24"/>
      <c r="X19" s="62"/>
      <c r="Y19" s="24"/>
      <c r="Z19" s="24"/>
      <c r="AA19" s="62"/>
      <c r="AB19" s="81"/>
      <c r="AC19" s="24"/>
      <c r="AD19" s="62"/>
      <c r="AE19" s="81"/>
      <c r="AF19" s="24"/>
      <c r="AG19" s="62"/>
      <c r="AH19" s="81"/>
      <c r="AI19" s="24"/>
      <c r="AJ19" s="62"/>
      <c r="AK19" s="81"/>
      <c r="AL19" s="28"/>
    </row>
    <row r="20" spans="1:38" ht="13.5" customHeight="1" x14ac:dyDescent="0.25">
      <c r="A20" s="131" t="s">
        <v>29</v>
      </c>
      <c r="B20" s="128"/>
      <c r="F20" s="62"/>
      <c r="I20" s="69"/>
      <c r="K20" s="24"/>
      <c r="L20" s="62"/>
      <c r="O20" s="62"/>
      <c r="R20" s="62"/>
      <c r="T20" s="24"/>
      <c r="U20" s="69"/>
      <c r="V20" s="81"/>
      <c r="W20" s="24"/>
      <c r="X20" s="62"/>
      <c r="Y20" s="24"/>
      <c r="Z20" s="24"/>
      <c r="AA20" s="62"/>
      <c r="AB20" s="81"/>
      <c r="AC20" s="24"/>
      <c r="AD20" s="62"/>
      <c r="AE20" s="81"/>
      <c r="AF20" s="24"/>
      <c r="AG20" s="62"/>
      <c r="AH20" s="81"/>
      <c r="AI20" s="24"/>
      <c r="AJ20" s="62"/>
      <c r="AK20" s="81"/>
      <c r="AL20" s="28"/>
    </row>
    <row r="21" spans="1:38" ht="6" customHeight="1" x14ac:dyDescent="0.25">
      <c r="A21" s="119"/>
      <c r="B21" s="67"/>
      <c r="F21" s="62"/>
      <c r="I21" s="69"/>
      <c r="K21" s="24"/>
      <c r="L21" s="62"/>
      <c r="O21" s="62"/>
      <c r="R21" s="62"/>
      <c r="T21" s="24"/>
      <c r="U21" s="69"/>
      <c r="V21" s="81"/>
      <c r="W21" s="24"/>
      <c r="X21" s="62"/>
      <c r="Y21" s="24"/>
      <c r="Z21" s="24"/>
      <c r="AA21" s="62"/>
      <c r="AB21" s="81"/>
      <c r="AC21" s="24"/>
      <c r="AD21" s="62"/>
      <c r="AE21" s="81"/>
      <c r="AF21" s="24"/>
      <c r="AG21" s="62"/>
      <c r="AH21" s="81"/>
      <c r="AI21" s="24"/>
      <c r="AJ21" s="62"/>
      <c r="AK21" s="81"/>
      <c r="AL21" s="28"/>
    </row>
    <row r="22" spans="1:38" ht="13.5" customHeight="1" x14ac:dyDescent="0.25">
      <c r="A22" s="119" t="s">
        <v>30</v>
      </c>
      <c r="B22" s="67"/>
      <c r="F22" s="62"/>
      <c r="I22" s="69"/>
      <c r="K22" s="24"/>
      <c r="L22" s="62"/>
      <c r="O22" s="62"/>
      <c r="R22" s="62"/>
      <c r="T22" s="24"/>
      <c r="U22" s="69"/>
      <c r="V22" s="81"/>
      <c r="W22" s="24"/>
      <c r="X22" s="62"/>
      <c r="Y22" s="24"/>
      <c r="Z22" s="24"/>
      <c r="AA22" s="62"/>
      <c r="AB22" s="81"/>
      <c r="AC22" s="24"/>
      <c r="AD22" s="62"/>
      <c r="AE22" s="81"/>
      <c r="AF22" s="24"/>
      <c r="AG22" s="62"/>
      <c r="AH22" s="81"/>
      <c r="AI22" s="24"/>
      <c r="AJ22" s="62"/>
      <c r="AK22" s="81"/>
      <c r="AL22" s="28"/>
    </row>
    <row r="23" spans="1:38" ht="6.75" customHeight="1" x14ac:dyDescent="0.25">
      <c r="A23" s="66"/>
      <c r="B23" s="48"/>
      <c r="F23" s="62"/>
      <c r="I23" s="69"/>
      <c r="K23" s="24"/>
      <c r="L23" s="62"/>
      <c r="O23" s="62"/>
      <c r="R23" s="62"/>
      <c r="T23" s="24"/>
      <c r="U23" s="69"/>
      <c r="V23" s="81"/>
      <c r="W23" s="24"/>
      <c r="X23" s="62"/>
      <c r="Y23" s="24"/>
      <c r="Z23" s="24"/>
      <c r="AA23" s="62"/>
      <c r="AB23" s="81"/>
      <c r="AC23" s="24"/>
      <c r="AD23" s="62"/>
      <c r="AE23" s="81"/>
      <c r="AF23" s="24"/>
      <c r="AG23" s="62"/>
      <c r="AH23" s="81"/>
      <c r="AI23" s="24"/>
      <c r="AJ23" s="62"/>
      <c r="AK23" s="81"/>
      <c r="AL23" s="28"/>
    </row>
    <row r="24" spans="1:38" x14ac:dyDescent="0.25">
      <c r="A24" s="61">
        <v>8</v>
      </c>
      <c r="B24" s="48" t="s">
        <v>55</v>
      </c>
      <c r="C24" s="93" t="s">
        <v>41</v>
      </c>
      <c r="E24" s="115" t="s">
        <v>41</v>
      </c>
      <c r="F24" s="62">
        <v>1</v>
      </c>
      <c r="H24" s="115" t="s">
        <v>41</v>
      </c>
      <c r="I24" s="62">
        <v>1</v>
      </c>
      <c r="K24" s="115" t="s">
        <v>41</v>
      </c>
      <c r="L24" s="62">
        <v>1</v>
      </c>
      <c r="N24" s="115" t="s">
        <v>41</v>
      </c>
      <c r="O24" s="62">
        <v>1</v>
      </c>
      <c r="Q24" s="115" t="s">
        <v>41</v>
      </c>
      <c r="R24" s="62">
        <v>1</v>
      </c>
      <c r="T24" s="115" t="s">
        <v>41</v>
      </c>
      <c r="U24" s="62">
        <v>1</v>
      </c>
      <c r="V24" s="69"/>
      <c r="W24" s="115" t="s">
        <v>41</v>
      </c>
      <c r="X24" s="62">
        <v>1</v>
      </c>
      <c r="Y24" s="24"/>
      <c r="Z24" s="115" t="s">
        <v>41</v>
      </c>
      <c r="AA24" s="62">
        <v>1</v>
      </c>
      <c r="AB24" s="69"/>
      <c r="AC24" s="115" t="s">
        <v>41</v>
      </c>
      <c r="AD24" s="62">
        <v>1</v>
      </c>
      <c r="AE24" s="69"/>
      <c r="AF24" s="115" t="s">
        <v>41</v>
      </c>
      <c r="AG24" s="62">
        <v>1</v>
      </c>
      <c r="AH24" s="69"/>
      <c r="AI24" s="115" t="s">
        <v>41</v>
      </c>
      <c r="AJ24" s="62">
        <v>1</v>
      </c>
      <c r="AK24" s="69"/>
      <c r="AL24" s="115" t="s">
        <v>41</v>
      </c>
    </row>
    <row r="25" spans="1:38" ht="6" customHeight="1" x14ac:dyDescent="0.25">
      <c r="A25" s="66"/>
      <c r="B25" s="48"/>
      <c r="C25" s="24"/>
      <c r="F25" s="62"/>
      <c r="I25" s="69"/>
      <c r="K25" s="24" t="s">
        <v>41</v>
      </c>
      <c r="L25" s="62"/>
      <c r="O25" s="62"/>
      <c r="R25" s="62"/>
      <c r="T25" s="24"/>
      <c r="U25" s="69"/>
      <c r="V25" s="81"/>
      <c r="W25" s="24" t="s">
        <v>41</v>
      </c>
      <c r="X25" s="62"/>
      <c r="Y25" s="24"/>
      <c r="Z25" s="24" t="s">
        <v>41</v>
      </c>
      <c r="AA25" s="62"/>
      <c r="AB25" s="81"/>
      <c r="AC25" s="24" t="s">
        <v>41</v>
      </c>
      <c r="AD25" s="62"/>
      <c r="AE25" s="81"/>
      <c r="AF25" s="24" t="s">
        <v>41</v>
      </c>
      <c r="AG25" s="62"/>
      <c r="AH25" s="81"/>
      <c r="AI25" s="24" t="s">
        <v>41</v>
      </c>
      <c r="AJ25" s="62"/>
      <c r="AK25" s="81"/>
      <c r="AL25" s="28"/>
    </row>
    <row r="26" spans="1:38" ht="18" customHeight="1" x14ac:dyDescent="0.25">
      <c r="A26" s="108"/>
      <c r="B26" s="104" t="s">
        <v>58</v>
      </c>
      <c r="C26" s="93"/>
      <c r="E26" s="85"/>
      <c r="F26" s="69"/>
      <c r="G26" s="24"/>
      <c r="H26" s="85"/>
      <c r="I26" s="69"/>
      <c r="K26" s="85"/>
      <c r="L26" s="69"/>
      <c r="M26" s="24"/>
      <c r="N26" s="85"/>
      <c r="O26" s="69"/>
      <c r="P26" s="24"/>
      <c r="Q26" s="85"/>
      <c r="R26" s="69"/>
      <c r="S26" s="24"/>
      <c r="T26" s="85"/>
      <c r="U26" s="69"/>
      <c r="V26" s="69"/>
      <c r="W26" s="85"/>
      <c r="X26" s="69"/>
      <c r="Y26" s="24"/>
      <c r="Z26" s="85"/>
      <c r="AA26" s="69"/>
      <c r="AB26" s="69"/>
      <c r="AC26" s="85"/>
      <c r="AD26" s="69"/>
      <c r="AE26" s="69"/>
      <c r="AF26" s="85"/>
      <c r="AG26" s="69"/>
      <c r="AH26" s="69"/>
      <c r="AI26" s="85"/>
      <c r="AJ26" s="69"/>
      <c r="AK26" s="69"/>
      <c r="AL26" s="120"/>
    </row>
    <row r="27" spans="1:38" ht="8.25" customHeight="1" x14ac:dyDescent="0.25">
      <c r="A27" s="66"/>
      <c r="B27" s="104" t="s">
        <v>59</v>
      </c>
      <c r="F27" s="62"/>
      <c r="I27" s="69"/>
      <c r="K27" s="24"/>
      <c r="L27" s="62"/>
      <c r="O27" s="62"/>
      <c r="R27" s="62"/>
      <c r="T27" s="24"/>
      <c r="U27" s="69"/>
      <c r="V27" s="81"/>
      <c r="W27" s="24"/>
      <c r="X27" s="62"/>
      <c r="Y27" s="24"/>
      <c r="Z27" s="24"/>
      <c r="AA27" s="62"/>
      <c r="AB27" s="81"/>
      <c r="AC27" s="24"/>
      <c r="AD27" s="62"/>
      <c r="AE27" s="81"/>
      <c r="AF27" s="24"/>
      <c r="AG27" s="62"/>
      <c r="AH27" s="81"/>
      <c r="AI27" s="24"/>
      <c r="AJ27" s="62"/>
      <c r="AK27" s="81"/>
      <c r="AL27" s="86"/>
    </row>
    <row r="28" spans="1:38" x14ac:dyDescent="0.25">
      <c r="A28" s="66">
        <v>10</v>
      </c>
      <c r="B28" s="48" t="s">
        <v>56</v>
      </c>
      <c r="C28" s="93"/>
      <c r="D28" s="24"/>
      <c r="E28" s="68" t="s">
        <v>41</v>
      </c>
      <c r="F28" s="98">
        <f>IF(ISERROR(E28/SUM(E28,H28,K28,N28,Q28,T28,W28,Z28,AC28,AF28,AI28)),"0.00"%,E28/SUM(E28,H28,K28,N28,Q28,T28,W28,Z28,AC28,AF28,AI28))</f>
        <v>0</v>
      </c>
      <c r="G28" s="24"/>
      <c r="H28" s="68" t="s">
        <v>41</v>
      </c>
      <c r="I28" s="98">
        <f>IF(ISERROR(H28/SUM(E28,H28,K28,N28,Q28,T28,W28,Z28,AC28,AF28,AI28)),"0.00"%,H28/SUM(E28,H28,K28,N28,Q28,T28,W28,Z28,AC28,AF28,AI28))</f>
        <v>0</v>
      </c>
      <c r="K28" s="68" t="s">
        <v>41</v>
      </c>
      <c r="L28" s="97">
        <f>IF(ISERROR(K28/SUM(E28,H28,K28,N28,Q28,T28,W28,Z28,AC28,AF28,AI28)),"0.00"%,K28/SUM(E28,H28,K28,N28,Q28,T28,W28,Z28,AC28,AF28,AI28))</f>
        <v>0</v>
      </c>
      <c r="N28" s="68" t="s">
        <v>41</v>
      </c>
      <c r="O28" s="97">
        <f>IF(ISERROR(N28/SUM(E28,H28,K28,N28,Q28,T28,W28,Z28,AC28,AF28,AI28)),"0.00"%,N28/SUM(E28,H28,K28,N28,Q28,T28,W28,Z28,AC28,AF28,AI28))</f>
        <v>0</v>
      </c>
      <c r="Q28" s="68" t="s">
        <v>41</v>
      </c>
      <c r="R28" s="97">
        <f>IF(ISERROR(Q28/SUM(E28,H28,K28,N28,T28,W28,Z28,AC28,AF28,Q28,AI28)),"0.00"%,Q28/SUM(E28,H28,K28,N28,T28,W28,Z28,AC28,AF28,Q28,AI28))</f>
        <v>0</v>
      </c>
      <c r="T28" s="68" t="s">
        <v>41</v>
      </c>
      <c r="U28" s="98">
        <f>IF(ISERROR(T28/SUM(E28,H28,K28,N28,Q28,T28,W28,Z28,AC28,AF28,AI28)),"0.00"%,T28/SUM(E28,H28,K28,N28,Q28,T28,W28,Z28,AC28,AF28,AI28))</f>
        <v>0</v>
      </c>
      <c r="V28" s="69"/>
      <c r="W28" s="68" t="s">
        <v>41</v>
      </c>
      <c r="X28" s="97">
        <f>IF(ISERROR(W28/SUM(E28,H28,K28,N28,Q28,T28,W28,Z28,AC28,AF28,AI28)),"0.00"%,W28/SUM(E28,H28,K28,N28,Q28,T28,W28,Z28,AC28,AF28,AI28))</f>
        <v>0</v>
      </c>
      <c r="Y28" s="24"/>
      <c r="Z28" s="68" t="s">
        <v>41</v>
      </c>
      <c r="AA28" s="97">
        <f>IF(ISERROR(Z28/SUM(E28,H28,K28,N28,Q28,T28,W28,Z28,AC28,AF28,AI28)),"0.00"%,Z28/SUM(E28,H28,K28,N28,Q28,T28,W28,Z28,AC28,AF28,AI28))</f>
        <v>0</v>
      </c>
      <c r="AB28" s="69"/>
      <c r="AC28" s="68" t="s">
        <v>41</v>
      </c>
      <c r="AD28" s="97">
        <f>IF(ISERROR(AC28/SUM(E28,H28,K28,N28,Q28,T28,W28,Z28,AC28,AF28,AI28)),"0.00"%,AC28/SUM(E28,H28,K28,N28,Q28,T28,W28,Z28,AC28,AF28,AI28))</f>
        <v>0</v>
      </c>
      <c r="AE28" s="69"/>
      <c r="AF28" s="68" t="s">
        <v>41</v>
      </c>
      <c r="AG28" s="97">
        <f>IF(ISERROR(AF28/SUM(E28,H28,K28,N28,Q28,T28,W28,Z28,AC28,AI28,AF28)),"0.00"%,AF28/SUM(E28,H28,K28,N28,Q28,T28,W28,Z28,AC28,AI28,AF28))</f>
        <v>0</v>
      </c>
      <c r="AH28" s="69"/>
      <c r="AI28" s="68" t="s">
        <v>41</v>
      </c>
      <c r="AJ28" s="97">
        <f>IF(ISERROR(AI28/SUM(E28,H28,K28,N28,Q28,T28,W28,Z28,AC28,AF28,AI28)),"0.00"%,AI28/SUM(E28,H28,K28,N28,Q28,T28,W28,Z28,AC28,AF28,AI28))</f>
        <v>0</v>
      </c>
      <c r="AK28" s="69"/>
      <c r="AL28" s="88">
        <f>SUM(E28,H28,K28,N28,Q28,T28,W28,Z28,AC28,AF28,AI28)</f>
        <v>0</v>
      </c>
    </row>
    <row r="29" spans="1:38" ht="9.75" customHeight="1" x14ac:dyDescent="0.25">
      <c r="A29" s="66"/>
      <c r="B29" s="48"/>
      <c r="C29" s="24"/>
      <c r="D29" s="24"/>
      <c r="E29" s="24" t="s">
        <v>41</v>
      </c>
      <c r="F29" s="24"/>
      <c r="G29" s="24"/>
      <c r="H29" s="24"/>
      <c r="I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W29" s="24"/>
      <c r="X29" s="24"/>
      <c r="Y29" s="24"/>
      <c r="Z29" s="24"/>
      <c r="AA29" s="24"/>
      <c r="AC29" s="24"/>
      <c r="AD29" s="24"/>
      <c r="AE29" s="24"/>
      <c r="AF29" s="24"/>
      <c r="AG29" s="24"/>
      <c r="AI29" s="24"/>
      <c r="AJ29" s="24"/>
      <c r="AK29" s="24"/>
      <c r="AL29" s="28"/>
    </row>
    <row r="30" spans="1:38" x14ac:dyDescent="0.25">
      <c r="A30" s="66">
        <v>11</v>
      </c>
      <c r="B30" s="48" t="s">
        <v>31</v>
      </c>
      <c r="C30" s="93"/>
      <c r="D30" s="24"/>
      <c r="E30" s="68" t="s">
        <v>41</v>
      </c>
      <c r="F30" s="98">
        <f>IF(ISERROR(E30/SUM(E30,H30,K30,N30,Q30,T30,W30,Z30,AC30,AF30,AI30)),"0.00"%,E30/SUM(E30,H30,K30,N30,Q30,T30,W30,Z30,AC30,AF30,AI30))</f>
        <v>0</v>
      </c>
      <c r="G30" s="24"/>
      <c r="H30" s="68" t="s">
        <v>41</v>
      </c>
      <c r="I30" s="98">
        <f>IF(ISERROR(H30/SUM(E30,H30,K30,N30,Q30,T30,W30,Z30,AC30,AF30,AI30)),"0.00"%,H30/SUM(E30,H30,K30,N30,Q30,T30,W30,Z30,AC30,AF30,AI30))</f>
        <v>0</v>
      </c>
      <c r="K30" s="68" t="s">
        <v>41</v>
      </c>
      <c r="L30" s="97">
        <f>IF(ISERROR(K30/SUM(E30,H30,K30,N30,Q30,T30,W30,Z30,AC30,AF30,AI30)),"0.00"%,K30/SUM(E30,H30,K30,N30,Q30,T30,W30,Z30,AC30,AF30,AI30))</f>
        <v>0</v>
      </c>
      <c r="M30" s="24"/>
      <c r="N30" s="68" t="s">
        <v>41</v>
      </c>
      <c r="O30" s="97">
        <f>IF(ISERROR(N30/SUM(E30,H30,K30,N30,Q30,T30,W30,Z30,AC30,AF30,AI30)),"0.00"%,N30/SUM(E30,H30,K30,N30,Q30,T30,W30,Z30,AC30,AF30,AI30))</f>
        <v>0</v>
      </c>
      <c r="P30" s="24"/>
      <c r="Q30" s="68" t="s">
        <v>41</v>
      </c>
      <c r="R30" s="97">
        <f>IF(ISERROR(Q30/SUM(E30,H30,K30,N30,T30,W30,Z30,AC30,AF30,Q30,AI30)),"0.00"%,Q30/SUM(E30,H30,K30,N30,T30,W30,Z30,AC30,AF30,Q30,AI30))</f>
        <v>0</v>
      </c>
      <c r="S30" s="24"/>
      <c r="T30" s="68" t="s">
        <v>41</v>
      </c>
      <c r="U30" s="98">
        <f>IF(ISERROR(T30/SUM(E30,H30,K30,N30,Q30,T30,W30,Z30,AC30,AF30,AI30)),"0.00"%,T30/SUM(E30,H30,K30,N30,Q30,T30,W30,Z30,AC30,AF30,AI30))</f>
        <v>0</v>
      </c>
      <c r="W30" s="68" t="s">
        <v>41</v>
      </c>
      <c r="X30" s="97">
        <f>IF(ISERROR(W30/SUM(E30,H30,K30,N30,Q30,T30,W30,Z30,AC30,AF30,AI30)),"0.00"%,W30/SUM(E30,H30,K30,N30,Q30,T30,W30,Z30,AC30,AF30,AI30))</f>
        <v>0</v>
      </c>
      <c r="Y30" s="24"/>
      <c r="Z30" s="68" t="s">
        <v>41</v>
      </c>
      <c r="AA30" s="97">
        <f>IF(ISERROR(Z30/SUM(E30,H30,K30,N30,Q30,T30,W30,Z30,AC30,AF30,AI30)),"0.00"%,Z30/SUM(E30,H30,K30,N30,Q30,T30,W30,Z30,AC30,AF30,AI30))</f>
        <v>0</v>
      </c>
      <c r="AC30" s="68" t="s">
        <v>41</v>
      </c>
      <c r="AD30" s="97">
        <f>IF(ISERROR(AC30/SUM(E30,H30,K30,N30,Q30,T30,W30,Z30,AC30,AF30,AI30)),"0.00"%,AC30/SUM(E30,H30,K30,N30,Q30,T30,W30,Z30,AC30,AF30,AI30))</f>
        <v>0</v>
      </c>
      <c r="AE30" s="24"/>
      <c r="AF30" s="68" t="s">
        <v>41</v>
      </c>
      <c r="AG30" s="97">
        <f>IF(ISERROR(AF30/SUM(E30,H30,K30,N30,Q30,T30,W30,Z30,AC30,AI30,AF30)),"0.00"%,AF30/SUM(E30,H30,K30,N30,Q30,T30,W30,Z30,AC30,AI30,AF30))</f>
        <v>0</v>
      </c>
      <c r="AI30" s="68" t="s">
        <v>41</v>
      </c>
      <c r="AJ30" s="97">
        <f>IF(ISERROR(AI30/SUM(E30,H30,K30,N30,Q30,T30,W30,Z30,AC30,AF30,AI30)),"0.00"%,AI30/SUM(E30,H30,K30,N30,Q30,T30,W30,Z30,AC30,AF30,AI30))</f>
        <v>0</v>
      </c>
      <c r="AK30" s="24"/>
      <c r="AL30" s="88">
        <f>SUM(E30,H30,K30,N30,Q30,T30,W30,Z30,AC30,AF30,AI30)</f>
        <v>0</v>
      </c>
    </row>
    <row r="31" spans="1:38" ht="9.75" customHeight="1" x14ac:dyDescent="0.25">
      <c r="A31" s="66"/>
      <c r="B31" s="48"/>
      <c r="Q31" s="22" t="s">
        <v>41</v>
      </c>
      <c r="AL31" s="117"/>
    </row>
    <row r="32" spans="1:38" x14ac:dyDescent="0.25">
      <c r="A32" s="66">
        <v>12</v>
      </c>
      <c r="B32" s="48" t="s">
        <v>57</v>
      </c>
      <c r="C32" s="93"/>
      <c r="E32" s="68" t="s">
        <v>41</v>
      </c>
      <c r="F32" s="98">
        <f>IF(ISERROR(E32/SUM(E32,H32,K32,N32,Q32,T32,W32,Z32,AC32,AF32,AI32)),"0.00"%,E32/SUM(E32,H32,K32,N32,Q32,T32,W32,Z32,AC32,AF32,AI32))</f>
        <v>0</v>
      </c>
      <c r="H32" s="68" t="s">
        <v>41</v>
      </c>
      <c r="I32" s="98">
        <f>IF(ISERROR(H32/SUM(E32,H32,K32,N32,Q32,T32,W32,Z32,AC32,AF32,AI32)),"0.00"%,H32/SUM(E32,H32,K32,N32,Q32,T32,W32,Z32,AC32,AF32,AI32))</f>
        <v>0</v>
      </c>
      <c r="K32" s="68" t="s">
        <v>41</v>
      </c>
      <c r="L32" s="97">
        <f>IF(ISERROR(K32/SUM(E32,H32,K32,N32,Q32,T32,W32,Z32,AC32,AF32,AI32)),"0.00"%,K32/SUM(E32,H32,K32,N32,Q32,T32,W32,Z32,AC32,AF32,AI32))</f>
        <v>0</v>
      </c>
      <c r="N32" s="68" t="s">
        <v>41</v>
      </c>
      <c r="O32" s="97">
        <f>IF(ISERROR(N32/SUM(E32,H32,K32,N32,Q32,T32,W32,Z32,AC32,AF32,AI32)),"0.00"%,N32/SUM(E32,H32,K32,N32,Q32,T32,W32,Z32,AC32,AF32,AI32))</f>
        <v>0</v>
      </c>
      <c r="Q32" s="68" t="s">
        <v>41</v>
      </c>
      <c r="R32" s="97">
        <f>IF(ISERROR(Q32/SUM(E32,H32,K32,N32,T32,W32,Z32,AC32,AF32,Q32,AI32)),"0.00"%,Q32/SUM(E32,H32,K32,N32,T32,W32,Z32,AC32,AF32,Q32,AI32))</f>
        <v>0</v>
      </c>
      <c r="T32" s="68" t="s">
        <v>41</v>
      </c>
      <c r="U32" s="98">
        <f>IF(ISERROR(T32/SUM(E32,H32,K32,N32,Q32,T32,W32,Z32,AC32,AF32,AI32)),"0.00"%,T32/SUM(E32,H32,K32,N32,Q32,T32,W32,Z32,AC32,AF32,AI32))</f>
        <v>0</v>
      </c>
      <c r="W32" s="68" t="s">
        <v>41</v>
      </c>
      <c r="X32" s="97">
        <f>IF(ISERROR(W32/SUM(E32,H32,K32,N32,Q32,T32,W32,Z32,AC32,AF32,AI32)),"0.00"%,W32/SUM(E32,H32,K32,N32,Q32,T32,W32,Z32,AC32,AF32,AI32))</f>
        <v>0</v>
      </c>
      <c r="Z32" s="68" t="s">
        <v>41</v>
      </c>
      <c r="AA32" s="97">
        <f>IF(ISERROR(Z32/SUM(E32,H32,K32,N32,Q32,T32,W32,Z32,AC32,AF32,AI32)),"0.00"%,Z32/SUM(E32,H32,K32,N32,Q32,T32,W32,Z32,AC32,AF32,AI32))</f>
        <v>0</v>
      </c>
      <c r="AC32" s="68" t="s">
        <v>41</v>
      </c>
      <c r="AD32" s="97">
        <f>IF(ISERROR(AC32/SUM(E32,H32,K32,N32,Q32,T32,W32,Z32,AC32,AF32,AI32)),"0.00"%,AC32/SUM(E32,H32,K32,N32,Q32,T32,W32,Z32,AC32,AF32,AI32))</f>
        <v>0</v>
      </c>
      <c r="AF32" s="68" t="s">
        <v>41</v>
      </c>
      <c r="AG32" s="97">
        <f>IF(ISERROR(AF32/SUM(E32,H32,K32,N32,Q32,T32,W32,Z32,AC32,AI32,AF32)),"0.00"%,AF32/SUM(E32,H32,K32,N32,Q32,T32,W32,Z32,AC32,AI32,AF32))</f>
        <v>0</v>
      </c>
      <c r="AI32" s="68" t="s">
        <v>41</v>
      </c>
      <c r="AJ32" s="97">
        <f>IF(ISERROR(AI32/SUM(E32,H32,K32,N32,Q32,T32,W32,Z32,AC32,AF32,AI32)),"0.00"%,AI32/SUM(E32,H32,K32,N32,Q32,T32,W32,Z32,AC32,AF32,AI32))</f>
        <v>0</v>
      </c>
      <c r="AL32" s="88">
        <f>SUM(E32,H32,K32,N32,Q32,T32,W32,Z32,AC32,AF32,AI32)</f>
        <v>0</v>
      </c>
    </row>
    <row r="33" spans="1:38" x14ac:dyDescent="0.25">
      <c r="AL33" s="118"/>
    </row>
    <row r="34" spans="1:38" x14ac:dyDescent="0.25">
      <c r="A34" s="116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</row>
    <row r="37" spans="1:38" x14ac:dyDescent="0.25">
      <c r="Z37" s="28"/>
    </row>
  </sheetData>
  <sheetProtection password="CC64" sheet="1" objects="1" scenarios="1"/>
  <customSheetViews>
    <customSheetView guid="{B78EC48E-BAF2-41D6-94E5-EB7933DF474E}" showPageBreaks="1" showGridLines="0" view="pageLayout">
      <selection activeCell="B36" sqref="B36"/>
      <pageMargins left="0.2" right="0.25" top="0.5" bottom="0.5" header="0.05" footer="0.3"/>
      <pageSetup orientation="landscape" r:id="rId1"/>
      <headerFooter>
        <oddHeader>&amp;CFFA-10 VP</oddHeader>
      </headerFooter>
    </customSheetView>
  </customSheetViews>
  <mergeCells count="4">
    <mergeCell ref="P4:Q4"/>
    <mergeCell ref="C12:D12"/>
    <mergeCell ref="A14:B14"/>
    <mergeCell ref="A20:B20"/>
  </mergeCells>
  <pageMargins left="0.2" right="0.25" top="0.5" bottom="0.5" header="0.05" footer="0.3"/>
  <pageSetup orientation="landscape" r:id="rId2"/>
  <headerFooter>
    <oddHeader>&amp;CFFA-10 VP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19</v>
      </c>
    </row>
    <row r="2" spans="1:1" x14ac:dyDescent="0.25">
      <c r="A2" s="11" t="s">
        <v>20</v>
      </c>
    </row>
    <row r="3" spans="1:1" x14ac:dyDescent="0.25">
      <c r="A3" s="11" t="s">
        <v>21</v>
      </c>
    </row>
  </sheetData>
  <customSheetViews>
    <customSheetView guid="{B78EC48E-BAF2-41D6-94E5-EB7933DF474E}">
      <selection activeCell="A3" sqref="A3"/>
      <pageMargins left="0.7" right="0.7" top="0.75" bottom="0.75" header="0.3" footer="0.3"/>
    </customSheetView>
  </customSheetViews>
  <hyperlinks>
    <hyperlink ref="A2" location="a!R1C1" display="a.  Actual Vehicle Revenue Miles"/>
    <hyperlink ref="A3" location="b!R1C1" display="b. Actual Data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L37"/>
  <sheetViews>
    <sheetView showGridLines="0" workbookViewId="0">
      <selection activeCell="AJ24" activeCellId="2" sqref="AD24 AG24 AJ24"/>
    </sheetView>
  </sheetViews>
  <sheetFormatPr defaultRowHeight="15" x14ac:dyDescent="0.25"/>
  <cols>
    <col min="1" max="1" width="6.28515625" style="73" customWidth="1"/>
    <col min="2" max="2" width="40.140625" style="22" customWidth="1"/>
    <col min="3" max="3" width="20.140625" style="22" customWidth="1"/>
    <col min="4" max="4" width="7.140625" style="22" customWidth="1"/>
    <col min="5" max="5" width="16.85546875" style="22" customWidth="1"/>
    <col min="6" max="6" width="10.5703125" style="22" bestFit="1" customWidth="1"/>
    <col min="7" max="7" width="4.42578125" style="22" customWidth="1"/>
    <col min="8" max="8" width="16.42578125" style="22" customWidth="1"/>
    <col min="9" max="9" width="8.28515625" style="22" customWidth="1"/>
    <col min="10" max="10" width="2" style="24" customWidth="1"/>
    <col min="11" max="11" width="16.5703125" style="22" customWidth="1"/>
    <col min="12" max="12" width="7.28515625" style="22" customWidth="1"/>
    <col min="13" max="13" width="3.85546875" style="22" customWidth="1"/>
    <col min="14" max="14" width="17.28515625" style="22" customWidth="1"/>
    <col min="15" max="15" width="7.140625" style="22" customWidth="1"/>
    <col min="16" max="16" width="2.85546875" style="22" customWidth="1"/>
    <col min="17" max="17" width="18" style="22" customWidth="1"/>
    <col min="18" max="18" width="7.42578125" style="22" customWidth="1"/>
    <col min="19" max="19" width="2.28515625" style="22" customWidth="1"/>
    <col min="20" max="20" width="17.85546875" style="22" customWidth="1"/>
    <col min="21" max="21" width="7.42578125" style="22" customWidth="1"/>
    <col min="22" max="22" width="3.5703125" style="24" customWidth="1"/>
    <col min="23" max="23" width="16.5703125" style="22" customWidth="1"/>
    <col min="24" max="24" width="7.28515625" style="22" customWidth="1"/>
    <col min="25" max="25" width="3.85546875" style="22" customWidth="1"/>
    <col min="26" max="26" width="16.5703125" style="22" customWidth="1"/>
    <col min="27" max="27" width="7.28515625" style="22" customWidth="1"/>
    <col min="28" max="28" width="3.28515625" style="24" customWidth="1"/>
    <col min="29" max="29" width="16.5703125" style="22" customWidth="1"/>
    <col min="30" max="30" width="7.28515625" style="22" customWidth="1"/>
    <col min="31" max="31" width="2.85546875" style="22" customWidth="1"/>
    <col min="32" max="32" width="16.5703125" style="22" customWidth="1"/>
    <col min="33" max="33" width="7.28515625" style="22" customWidth="1"/>
    <col min="34" max="34" width="3.28515625" style="24" customWidth="1"/>
    <col min="35" max="35" width="16.5703125" style="22" customWidth="1"/>
    <col min="36" max="36" width="7.28515625" style="22" customWidth="1"/>
    <col min="37" max="37" width="3.42578125" style="22" customWidth="1"/>
    <col min="38" max="38" width="17.5703125" style="22" customWidth="1"/>
    <col min="39" max="16384" width="9.140625" style="22"/>
  </cols>
  <sheetData>
    <row r="1" spans="1:38" ht="15.75" customHeight="1" x14ac:dyDescent="0.25">
      <c r="A1" s="75" t="s">
        <v>0</v>
      </c>
      <c r="B1" s="16" t="s">
        <v>1</v>
      </c>
      <c r="C1" s="15"/>
      <c r="D1" s="17"/>
      <c r="E1" s="18"/>
      <c r="F1" s="17"/>
      <c r="G1" s="18"/>
      <c r="H1" s="17"/>
      <c r="I1" s="17"/>
      <c r="J1" s="37"/>
      <c r="K1" s="17"/>
      <c r="L1" s="17"/>
      <c r="M1" s="17"/>
      <c r="N1" s="17"/>
      <c r="O1" s="17"/>
      <c r="P1" s="17"/>
      <c r="Q1" s="17"/>
      <c r="R1" s="17"/>
      <c r="S1" s="17"/>
      <c r="T1" s="19" t="s">
        <v>2</v>
      </c>
      <c r="U1" s="20"/>
      <c r="V1" s="38"/>
      <c r="W1" s="17"/>
      <c r="X1" s="17"/>
      <c r="Y1" s="3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20"/>
      <c r="AL1" s="21"/>
    </row>
    <row r="2" spans="1:38" ht="12.75" customHeight="1" x14ac:dyDescent="0.25">
      <c r="A2" s="23" t="s">
        <v>8</v>
      </c>
      <c r="B2" s="22" t="s">
        <v>9</v>
      </c>
      <c r="C2" s="25" t="s">
        <v>3</v>
      </c>
      <c r="D2" s="26"/>
      <c r="E2" s="27"/>
      <c r="I2" s="24"/>
      <c r="K2" s="12"/>
      <c r="L2" s="29"/>
      <c r="M2" s="29"/>
      <c r="N2" s="30" t="s">
        <v>4</v>
      </c>
      <c r="O2" s="3" t="s">
        <v>5</v>
      </c>
      <c r="P2" s="3"/>
      <c r="Q2" s="3"/>
      <c r="R2" s="3"/>
      <c r="T2" s="29"/>
      <c r="U2" s="29"/>
      <c r="V2" s="29"/>
      <c r="W2" s="12"/>
      <c r="X2" s="29"/>
      <c r="Y2" s="29"/>
      <c r="Z2" s="12"/>
      <c r="AA2" s="29"/>
      <c r="AB2" s="29"/>
      <c r="AC2" s="12"/>
      <c r="AD2" s="29"/>
      <c r="AE2" s="29"/>
      <c r="AF2" s="12"/>
      <c r="AG2" s="29"/>
      <c r="AH2" s="29"/>
      <c r="AI2" s="12"/>
      <c r="AJ2" s="29"/>
      <c r="AK2" s="29"/>
      <c r="AL2" s="28"/>
    </row>
    <row r="3" spans="1:38" x14ac:dyDescent="0.25">
      <c r="A3" s="31"/>
      <c r="B3" s="32"/>
      <c r="C3" s="29"/>
      <c r="D3" s="29"/>
      <c r="E3" s="27"/>
      <c r="F3" s="29"/>
      <c r="G3" s="27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8"/>
    </row>
    <row r="4" spans="1:38" x14ac:dyDescent="0.25">
      <c r="A4" s="76" t="s">
        <v>13</v>
      </c>
      <c r="B4" s="34"/>
      <c r="C4" s="34"/>
      <c r="D4" s="35" t="s">
        <v>10</v>
      </c>
      <c r="E4" s="36" t="s">
        <v>60</v>
      </c>
      <c r="F4" s="35" t="s">
        <v>11</v>
      </c>
      <c r="G4" s="36" t="s">
        <v>12</v>
      </c>
      <c r="H4" s="37"/>
      <c r="I4" s="37"/>
      <c r="J4" s="37"/>
      <c r="K4" s="35" t="s">
        <v>41</v>
      </c>
      <c r="L4" s="36" t="s">
        <v>41</v>
      </c>
      <c r="M4" s="37"/>
      <c r="N4" s="37"/>
      <c r="O4" s="37"/>
      <c r="P4" s="122" t="s">
        <v>6</v>
      </c>
      <c r="Q4" s="122"/>
      <c r="R4" s="37"/>
      <c r="S4" s="37"/>
      <c r="T4" s="38" t="s">
        <v>7</v>
      </c>
      <c r="U4" s="38"/>
      <c r="V4" s="38"/>
      <c r="W4" s="35" t="s">
        <v>41</v>
      </c>
      <c r="X4" s="36" t="s">
        <v>41</v>
      </c>
      <c r="Y4" s="37"/>
      <c r="Z4" s="35" t="s">
        <v>41</v>
      </c>
      <c r="AA4" s="36" t="s">
        <v>41</v>
      </c>
      <c r="AB4" s="38"/>
      <c r="AC4" s="35" t="s">
        <v>41</v>
      </c>
      <c r="AD4" s="36" t="s">
        <v>41</v>
      </c>
      <c r="AE4" s="38"/>
      <c r="AF4" s="35" t="s">
        <v>41</v>
      </c>
      <c r="AG4" s="36" t="s">
        <v>41</v>
      </c>
      <c r="AH4" s="38"/>
      <c r="AI4" s="35" t="s">
        <v>41</v>
      </c>
      <c r="AJ4" s="36" t="s">
        <v>41</v>
      </c>
      <c r="AK4" s="38"/>
      <c r="AL4" s="39"/>
    </row>
    <row r="5" spans="1:38" x14ac:dyDescent="0.25">
      <c r="A5" s="40"/>
      <c r="B5" s="41"/>
      <c r="C5" s="42"/>
      <c r="D5" s="1"/>
      <c r="E5" s="1"/>
      <c r="F5" s="43"/>
      <c r="G5" s="1"/>
      <c r="H5" s="2"/>
      <c r="I5" s="44"/>
      <c r="J5" s="44"/>
      <c r="K5" s="91"/>
      <c r="L5" s="43"/>
      <c r="M5" s="43"/>
      <c r="N5" s="43"/>
      <c r="O5" s="45"/>
      <c r="P5" s="45"/>
      <c r="Q5" s="46"/>
      <c r="R5" s="46"/>
      <c r="S5" s="45"/>
      <c r="T5" s="45"/>
      <c r="U5" s="46"/>
      <c r="V5" s="46"/>
      <c r="W5" s="91"/>
      <c r="X5" s="43"/>
      <c r="Y5" s="43"/>
      <c r="Z5" s="91"/>
      <c r="AA5" s="43"/>
      <c r="AB5" s="46"/>
      <c r="AC5" s="91"/>
      <c r="AD5" s="43"/>
      <c r="AE5" s="46"/>
      <c r="AF5" s="91"/>
      <c r="AG5" s="43"/>
      <c r="AH5" s="46"/>
      <c r="AI5" s="91"/>
      <c r="AJ5" s="43"/>
      <c r="AK5" s="46"/>
      <c r="AL5" s="28"/>
    </row>
    <row r="6" spans="1:38" s="50" customFormat="1" ht="11.25" x14ac:dyDescent="0.2">
      <c r="A6" s="47" t="s">
        <v>14</v>
      </c>
      <c r="B6" s="48" t="s">
        <v>15</v>
      </c>
      <c r="C6" s="49" t="s">
        <v>22</v>
      </c>
      <c r="E6" s="51" t="s">
        <v>26</v>
      </c>
      <c r="F6" s="51"/>
      <c r="G6" s="51"/>
      <c r="H6" s="51" t="s">
        <v>32</v>
      </c>
      <c r="I6" s="77"/>
      <c r="J6" s="77"/>
      <c r="K6" s="77" t="s">
        <v>33</v>
      </c>
      <c r="N6" s="51" t="s">
        <v>34</v>
      </c>
      <c r="Q6" s="51" t="s">
        <v>47</v>
      </c>
      <c r="R6" s="51"/>
      <c r="S6" s="51"/>
      <c r="T6" s="77" t="s">
        <v>48</v>
      </c>
      <c r="U6" s="77"/>
      <c r="V6" s="77"/>
      <c r="W6" s="77" t="s">
        <v>49</v>
      </c>
      <c r="X6" s="51"/>
      <c r="Y6" s="77"/>
      <c r="Z6" s="77" t="s">
        <v>50</v>
      </c>
      <c r="AA6" s="51"/>
      <c r="AB6" s="77"/>
      <c r="AC6" s="77" t="s">
        <v>51</v>
      </c>
      <c r="AD6" s="51"/>
      <c r="AE6" s="77"/>
      <c r="AF6" s="77" t="s">
        <v>52</v>
      </c>
      <c r="AH6" s="48"/>
      <c r="AI6" s="77" t="s">
        <v>53</v>
      </c>
      <c r="AK6" s="48"/>
      <c r="AL6" s="52"/>
    </row>
    <row r="7" spans="1:38" s="50" customFormat="1" ht="11.25" x14ac:dyDescent="0.2">
      <c r="A7" s="47"/>
      <c r="B7" s="48"/>
      <c r="I7" s="48"/>
      <c r="J7" s="48"/>
      <c r="K7" s="48"/>
      <c r="T7" s="48"/>
      <c r="U7" s="48"/>
      <c r="V7" s="48"/>
      <c r="W7" s="48"/>
      <c r="Y7" s="48"/>
      <c r="Z7" s="48"/>
      <c r="AB7" s="48"/>
      <c r="AC7" s="48"/>
      <c r="AE7" s="48"/>
      <c r="AF7" s="48"/>
      <c r="AH7" s="48"/>
      <c r="AI7" s="48"/>
      <c r="AK7" s="48"/>
      <c r="AL7" s="52"/>
    </row>
    <row r="8" spans="1:38" s="50" customFormat="1" ht="22.5" customHeight="1" x14ac:dyDescent="0.2">
      <c r="A8" s="53"/>
      <c r="B8" s="48"/>
      <c r="C8" s="54" t="s">
        <v>18</v>
      </c>
      <c r="F8" s="55" t="s">
        <v>28</v>
      </c>
      <c r="I8" s="78" t="s">
        <v>28</v>
      </c>
      <c r="J8" s="48"/>
      <c r="K8" s="48"/>
      <c r="L8" s="55" t="s">
        <v>28</v>
      </c>
      <c r="O8" s="55" t="s">
        <v>28</v>
      </c>
      <c r="R8" s="55" t="s">
        <v>28</v>
      </c>
      <c r="T8" s="48"/>
      <c r="U8" s="78" t="s">
        <v>28</v>
      </c>
      <c r="V8" s="78"/>
      <c r="W8" s="48"/>
      <c r="X8" s="55" t="s">
        <v>28</v>
      </c>
      <c r="Y8" s="48"/>
      <c r="Z8" s="48"/>
      <c r="AA8" s="55" t="s">
        <v>28</v>
      </c>
      <c r="AB8" s="78"/>
      <c r="AC8" s="48"/>
      <c r="AD8" s="55" t="s">
        <v>28</v>
      </c>
      <c r="AE8" s="78"/>
      <c r="AF8" s="48"/>
      <c r="AG8" s="55" t="s">
        <v>28</v>
      </c>
      <c r="AH8" s="78"/>
      <c r="AI8" s="48"/>
      <c r="AJ8" s="55" t="s">
        <v>28</v>
      </c>
      <c r="AK8" s="78"/>
      <c r="AL8" s="56" t="s">
        <v>23</v>
      </c>
    </row>
    <row r="9" spans="1:38" x14ac:dyDescent="0.25">
      <c r="A9" s="57"/>
      <c r="B9" s="24"/>
      <c r="E9" s="58" t="s">
        <v>27</v>
      </c>
      <c r="H9" s="59" t="s">
        <v>35</v>
      </c>
      <c r="I9" s="24"/>
      <c r="K9" s="79" t="s">
        <v>36</v>
      </c>
      <c r="N9" s="59" t="s">
        <v>37</v>
      </c>
      <c r="Q9" s="59" t="s">
        <v>38</v>
      </c>
      <c r="T9" s="79" t="s">
        <v>39</v>
      </c>
      <c r="U9" s="24"/>
      <c r="W9" s="79" t="s">
        <v>42</v>
      </c>
      <c r="Y9" s="24"/>
      <c r="Z9" s="79" t="s">
        <v>43</v>
      </c>
      <c r="AC9" s="79" t="s">
        <v>44</v>
      </c>
      <c r="AE9" s="24"/>
      <c r="AF9" s="79" t="s">
        <v>45</v>
      </c>
      <c r="AI9" s="79" t="s">
        <v>46</v>
      </c>
      <c r="AK9" s="24"/>
      <c r="AL9" s="28"/>
    </row>
    <row r="10" spans="1:38" ht="22.5" x14ac:dyDescent="0.25">
      <c r="A10" s="102">
        <v>1</v>
      </c>
      <c r="B10" s="5" t="s">
        <v>16</v>
      </c>
      <c r="H10" s="80"/>
      <c r="I10" s="24"/>
      <c r="K10" s="24"/>
      <c r="T10" s="24"/>
      <c r="U10" s="24"/>
      <c r="W10" s="24"/>
      <c r="Y10" s="24"/>
      <c r="Z10" s="24"/>
      <c r="AC10" s="24"/>
      <c r="AE10" s="24"/>
      <c r="AF10" s="24"/>
      <c r="AI10" s="24"/>
      <c r="AK10" s="24"/>
      <c r="AL10" s="28"/>
    </row>
    <row r="11" spans="1:38" ht="7.5" customHeight="1" x14ac:dyDescent="0.25">
      <c r="A11" s="103"/>
      <c r="B11" s="24"/>
      <c r="I11" s="24"/>
      <c r="K11" s="24"/>
      <c r="T11" s="24"/>
      <c r="U11" s="24"/>
      <c r="W11" s="24"/>
      <c r="Y11" s="24"/>
      <c r="Z11" s="24"/>
      <c r="AC11" s="24"/>
      <c r="AE11" s="24"/>
      <c r="AF11" s="24"/>
      <c r="AI11" s="24"/>
      <c r="AK11" s="24"/>
      <c r="AL11" s="28"/>
    </row>
    <row r="12" spans="1:38" ht="15.75" thickBot="1" x14ac:dyDescent="0.3">
      <c r="A12" s="102">
        <v>2</v>
      </c>
      <c r="B12" s="4" t="s">
        <v>17</v>
      </c>
      <c r="C12" s="132" t="s">
        <v>61</v>
      </c>
      <c r="D12" s="133"/>
      <c r="E12" s="24"/>
      <c r="F12" s="62"/>
      <c r="H12" s="24"/>
      <c r="I12" s="69"/>
      <c r="K12" s="24"/>
      <c r="L12" s="62"/>
      <c r="T12" s="24"/>
      <c r="U12" s="24"/>
      <c r="W12" s="24"/>
      <c r="X12" s="62"/>
      <c r="Y12" s="24"/>
      <c r="Z12" s="24"/>
      <c r="AA12" s="62"/>
      <c r="AC12" s="24"/>
      <c r="AD12" s="62"/>
      <c r="AE12" s="24"/>
      <c r="AF12" s="24"/>
      <c r="AG12" s="62"/>
      <c r="AI12" s="24"/>
      <c r="AJ12" s="62"/>
      <c r="AK12" s="24"/>
      <c r="AL12" s="28"/>
    </row>
    <row r="13" spans="1:38" ht="8.25" customHeight="1" x14ac:dyDescent="0.25">
      <c r="A13" s="63"/>
      <c r="B13" s="24"/>
      <c r="F13" s="64"/>
      <c r="I13" s="81"/>
      <c r="K13" s="24"/>
      <c r="L13" s="64"/>
      <c r="T13" s="24"/>
      <c r="U13" s="24"/>
      <c r="W13" s="24"/>
      <c r="X13" s="64"/>
      <c r="Y13" s="24"/>
      <c r="Z13" s="24"/>
      <c r="AA13" s="64"/>
      <c r="AC13" s="24"/>
      <c r="AD13" s="64"/>
      <c r="AE13" s="24"/>
      <c r="AF13" s="24"/>
      <c r="AG13" s="64"/>
      <c r="AI13" s="24"/>
      <c r="AJ13" s="64"/>
      <c r="AK13" s="24"/>
      <c r="AL13" s="28"/>
    </row>
    <row r="14" spans="1:38" x14ac:dyDescent="0.25">
      <c r="A14" s="125" t="s">
        <v>23</v>
      </c>
      <c r="B14" s="126"/>
      <c r="F14" s="64"/>
      <c r="I14" s="81"/>
      <c r="K14" s="24"/>
      <c r="L14" s="64"/>
      <c r="T14" s="24"/>
      <c r="U14" s="24"/>
      <c r="W14" s="24"/>
      <c r="X14" s="64"/>
      <c r="Y14" s="24"/>
      <c r="Z14" s="24"/>
      <c r="AA14" s="64"/>
      <c r="AC14" s="24"/>
      <c r="AD14" s="64"/>
      <c r="AE14" s="24"/>
      <c r="AF14" s="24"/>
      <c r="AG14" s="64"/>
      <c r="AI14" s="24"/>
      <c r="AJ14" s="64"/>
      <c r="AK14" s="24"/>
      <c r="AL14" s="28"/>
    </row>
    <row r="15" spans="1:38" ht="7.5" customHeight="1" x14ac:dyDescent="0.25">
      <c r="A15" s="63"/>
      <c r="B15" s="24"/>
      <c r="F15" s="64"/>
      <c r="I15" s="81"/>
      <c r="K15" s="24"/>
      <c r="L15" s="64"/>
      <c r="T15" s="24"/>
      <c r="U15" s="24"/>
      <c r="W15" s="24"/>
      <c r="X15" s="64"/>
      <c r="Y15" s="24"/>
      <c r="Z15" s="24"/>
      <c r="AA15" s="64"/>
      <c r="AC15" s="24"/>
      <c r="AD15" s="64"/>
      <c r="AE15" s="24"/>
      <c r="AF15" s="24"/>
      <c r="AG15" s="64"/>
      <c r="AI15" s="24"/>
      <c r="AJ15" s="64"/>
      <c r="AK15" s="24"/>
      <c r="AL15" s="28"/>
    </row>
    <row r="16" spans="1:38" ht="15" customHeight="1" x14ac:dyDescent="0.25">
      <c r="A16" s="61">
        <v>4</v>
      </c>
      <c r="B16" s="48" t="s">
        <v>24</v>
      </c>
      <c r="C16" s="93" t="s">
        <v>41</v>
      </c>
      <c r="E16" s="92" t="s">
        <v>41</v>
      </c>
      <c r="F16" s="97" t="str">
        <f>IF(ISERROR(E16/SUM(E16,H16,K16,N16,Q16,T16,W16,Z16,AC16,AF16,AI16)),"0.00%",E16/SUM(E16,H16,K16,N16,Q16,T16,W16,Z16,AC16,AF16,AI16))</f>
        <v>0.00%</v>
      </c>
      <c r="H16" s="68" t="s">
        <v>41</v>
      </c>
      <c r="I16" s="98">
        <f>IF(ISERROR(H16/SUM(E16,H16,K16,N16,Q16,T16,W16,Z16,AC16,AF16,AI16)),"0.00"%,H16/SUM(E16,H16,K16,N16,Q16,T16,W16,Z16,AC16,AF16,AI16))</f>
        <v>0</v>
      </c>
      <c r="K16" s="68" t="s">
        <v>41</v>
      </c>
      <c r="L16" s="97">
        <f>IF(ISERROR(K16/SUM(E16,H16,K16,N16,Q16,T16,W16,Z16,AC16,AF16,AI16)),"0.00"%,K16/SUM(E16,H16,K16,N16,Q16,T16,W16,Z16,AC16,AF16,AI16))</f>
        <v>0</v>
      </c>
      <c r="N16" s="68" t="s">
        <v>41</v>
      </c>
      <c r="O16" s="97">
        <f>IF(ISERROR(N16/SUM(E16,H16,K16,N16,Q16,T16,W16,Z16,AC16,AF16,AI16)),"0.00"%,N16/SUM(E16,H16,K16,N16,Q16,T16,W16,Z16,AC16,AF16,AI16))</f>
        <v>0</v>
      </c>
      <c r="Q16" s="68" t="s">
        <v>41</v>
      </c>
      <c r="R16" s="97">
        <f>IF(ISERROR(Q16/SUM(E16,H16,K16,N16,Q16,T16,W16,Z16,AC16,AF16,AI16)),"0.00"%,Q16/SUM(E16,H16,K16,N16,Q16,T16,W16,Z16,AC16,AF16,AI16))</f>
        <v>0</v>
      </c>
      <c r="T16" s="68" t="s">
        <v>41</v>
      </c>
      <c r="U16" s="98">
        <f>IF(ISERROR(T16/SUM(E16,H16,K16,N16,Q16,T16,W16,Z16,AC16,AF16,AI16)),"0.00"%,T16/SUM(E16,H16,K16,N16,Q16,T16,W16,Z16,AC16,AF16,AI16))</f>
        <v>0</v>
      </c>
      <c r="V16" s="69"/>
      <c r="W16" s="68"/>
      <c r="X16" s="97">
        <f>IF(ISERROR(W16/SUM(E16,H16,K16,N16,Q16,T16,W16,Z16,AC16,AF16,AI16)),"0.00"%,W16/SUM(E16,H16,K16,N16,Q16,T16,W16,Z16,AC16,AF16,AI16))</f>
        <v>0</v>
      </c>
      <c r="Y16" s="24"/>
      <c r="Z16" s="68" t="s">
        <v>41</v>
      </c>
      <c r="AA16" s="97">
        <f>IF(ISERROR(Z16/SUM(E16,H16,K16,N16,Q16,T16,W16,Z16,AC16,AF16,AI16)),"0.00"%,Z16/SUM(E16,H16,K16,N16,Q16,T16,W16,Z16,AC16,AF16,AI16))</f>
        <v>0</v>
      </c>
      <c r="AB16" s="69"/>
      <c r="AC16" s="68" t="s">
        <v>41</v>
      </c>
      <c r="AD16" s="97">
        <f>IF(ISERROR(AC16/SUM(E16,H16,K16,N16,Q16,T16,W16,Z16,AC16,AF16,AI16)),"0.00"%,AC16/SUM(E16,H16,K16,N16,Q16,T16,W16,Z16,AC16,AF16,AI16))</f>
        <v>0</v>
      </c>
      <c r="AE16" s="69"/>
      <c r="AF16" s="68" t="s">
        <v>41</v>
      </c>
      <c r="AG16" s="97">
        <f>IF(ISERROR(AF16/SUM(E16,H16,K16,N16,Q16,T16,W16,Z16,AC16,AF16,AI16)),"0.00"%,AF16/SUM(E16,H16,K16,N16,Q16,T16,W16,Z16,AC16,AF16,AI16))</f>
        <v>0</v>
      </c>
      <c r="AH16" s="69"/>
      <c r="AI16" s="68" t="s">
        <v>41</v>
      </c>
      <c r="AJ16" s="97">
        <f>IF(ISERROR(AI16/SUM(E16,H16,K16,N16,Q16,T16,W16,Z16,AC16,AF16,AI16)),"0.00"%,AI16/SUM(E16,H16,K16,N16,Q16,T16,W16,Z16,AC16,AF16,AI16))</f>
        <v>0</v>
      </c>
      <c r="AK16" s="69"/>
      <c r="AL16" s="87">
        <f>SUM(E16,H16,K16,N16,Q16,T16,W16,Z16,AC16,AF16,AI16)</f>
        <v>0</v>
      </c>
    </row>
    <row r="17" spans="1:38" ht="7.5" customHeight="1" x14ac:dyDescent="0.25">
      <c r="A17" s="61"/>
      <c r="B17" s="48"/>
      <c r="F17" s="62"/>
      <c r="I17" s="69"/>
      <c r="K17" s="24"/>
      <c r="L17" s="62"/>
      <c r="O17" s="62"/>
      <c r="Q17" s="82"/>
      <c r="R17" s="62"/>
      <c r="T17" s="24" t="s">
        <v>41</v>
      </c>
      <c r="U17" s="69"/>
      <c r="V17" s="81"/>
      <c r="W17" s="24"/>
      <c r="X17" s="62"/>
      <c r="Y17" s="24"/>
      <c r="Z17" s="24"/>
      <c r="AA17" s="62"/>
      <c r="AB17" s="81"/>
      <c r="AC17" s="24"/>
      <c r="AD17" s="62"/>
      <c r="AE17" s="81"/>
      <c r="AF17" s="24"/>
      <c r="AG17" s="62"/>
      <c r="AH17" s="81"/>
      <c r="AI17" s="24"/>
      <c r="AJ17" s="62"/>
      <c r="AK17" s="81"/>
      <c r="AL17" s="28"/>
    </row>
    <row r="18" spans="1:38" x14ac:dyDescent="0.25">
      <c r="A18" s="61">
        <v>6</v>
      </c>
      <c r="B18" s="7" t="s">
        <v>25</v>
      </c>
      <c r="C18" s="93" t="s">
        <v>41</v>
      </c>
      <c r="E18" s="68" t="s">
        <v>41</v>
      </c>
      <c r="F18" s="97">
        <f>IF(ISERROR(E18/SUM(E18,H18,K18,N18,Q18,T18,W18,Z18,AC18,AF18,AI18)),"0.00"%,E18/SUM(E18,H18,K18,N18,Q18,T18,W18,Z18,AC18,AF18,AI18))</f>
        <v>0</v>
      </c>
      <c r="H18" s="68" t="s">
        <v>41</v>
      </c>
      <c r="I18" s="98">
        <f>IF(ISERROR(H18/SUM(E18,H18,K18,N18,Q18,T18,W18,Z18,AC18,AF18,AI18)),"0.00"%,H18/SUM(E18,H18,K18,N18,Q18,T18,W18,Z18,AC18,AF18,AI18))</f>
        <v>0</v>
      </c>
      <c r="K18" s="68" t="s">
        <v>41</v>
      </c>
      <c r="L18" s="97">
        <f>IF(ISERROR(K18/SUM(N18,K18,H18,E18,Q18,T18,W18,Z18,AC18,AF18,AI18)),"0.00"%,K18/SUM(N18,K18,H18,E18,Q18,T18,W18,Z18,AC18,AF18,AI18))</f>
        <v>0</v>
      </c>
      <c r="N18" s="68" t="s">
        <v>41</v>
      </c>
      <c r="O18" s="97">
        <f>IF(ISERROR(N18/SUM(E18,H18,K18,N18,Q18,T18,W18,Z18,AC18,AF18,AI18)),"0.00"%,N18/SUM(E18,H18,K18,N18,Q18,T18,W18,Z18,AC18,AF18,AI18))</f>
        <v>0</v>
      </c>
      <c r="Q18" s="83" t="s">
        <v>41</v>
      </c>
      <c r="R18" s="97">
        <f>IF(ISERROR(Q18/SUM(E18,H18,K18,N18,Q18,T18,W18,Z18,AC18,AF18,AI18)),"0.00"%,Q18/SUM(E18,H18,K18,N18,Q18,T18,W18,Z18,AC18,AF18,AI18))</f>
        <v>0</v>
      </c>
      <c r="T18" s="68" t="s">
        <v>41</v>
      </c>
      <c r="U18" s="98">
        <f>IF(ISERROR(T18/SUM(E18,H18,K18,N18,Q18,T18,W18,Z18,AC18,AF18,AI18)),"0.00"%,T18/SUM(E18,H18,K18,N18,Q18,T18,W18,Z18,AC18,AF18,AI18))</f>
        <v>0</v>
      </c>
      <c r="V18" s="69"/>
      <c r="W18" s="68" t="s">
        <v>41</v>
      </c>
      <c r="X18" s="97">
        <f>IF(ISERROR(W18/SUM(E18,H18,K18,N18,Q18,T18,W18,Z18,AC18,AF18,AI18)),"0.00"%,W18/SUM(E18,H18,K18,N18,Q18,T18,W18,Z18,AC18,AF18,AI18))</f>
        <v>0</v>
      </c>
      <c r="Y18" s="24"/>
      <c r="Z18" s="68" t="s">
        <v>41</v>
      </c>
      <c r="AA18" s="97">
        <f>IF(ISERROR(Z18/SUM(E18,H18,K18,N18,Q18,T18,W18,Z18,AC18,AF18,AI18)),"0.00"%,Z18/SUM(E18,H18,K18,N18,Q18,T18,W18,Z18,AC18,AF18,AI18))</f>
        <v>0</v>
      </c>
      <c r="AB18" s="69"/>
      <c r="AC18" s="68"/>
      <c r="AD18" s="97">
        <f>IF(ISERROR(AC18/SUM(E18,H18,K18,N18,Q18,T18,W18,Z18,AF18,AC18,AI18)),"0.00"%,AC18/SUM(E18,H18,K18,N18,Q18,T18,W18,Z18,AF18,AC18,AI18))</f>
        <v>0</v>
      </c>
      <c r="AE18" s="69"/>
      <c r="AF18" s="68" t="s">
        <v>41</v>
      </c>
      <c r="AG18" s="97">
        <f>IF(ISERROR(AF18/SUM(E18,H18,K18,N18,Q18,T18,W18,Z18,AC18,AF18,AI18)),"0.00"%,AF18/SUM(E18,H18,K18,N18,Q18,T18,W18,Z18,AC18,AF18,AI18))</f>
        <v>0</v>
      </c>
      <c r="AH18" s="69"/>
      <c r="AI18" s="68" t="s">
        <v>41</v>
      </c>
      <c r="AJ18" s="97">
        <f>IF(ISERROR(AI18/SUM(AF18,AI18,AC18,Z18,W18,T18,Q18,N18,K18,H18,E18)),"0.00"%,AI18/SUM(AF18,AI18,AC18,Z18,W18,T18,Q18,N18,K18,H18,E18))</f>
        <v>0</v>
      </c>
      <c r="AK18" s="69"/>
      <c r="AL18" s="88">
        <f>SUM(E18,H18,K18,N18,Q18,T18,W18,Z18,AC18,AF18,AI18)</f>
        <v>0</v>
      </c>
    </row>
    <row r="19" spans="1:38" ht="6.75" customHeight="1" x14ac:dyDescent="0.25">
      <c r="A19" s="66"/>
      <c r="B19" s="48"/>
      <c r="C19" s="84"/>
      <c r="F19" s="62"/>
      <c r="I19" s="69"/>
      <c r="K19" s="24"/>
      <c r="L19" s="62"/>
      <c r="O19" s="62"/>
      <c r="R19" s="62"/>
      <c r="T19" s="85"/>
      <c r="U19" s="69"/>
      <c r="V19" s="81"/>
      <c r="W19" s="24"/>
      <c r="X19" s="62"/>
      <c r="Y19" s="24"/>
      <c r="Z19" s="24"/>
      <c r="AA19" s="62"/>
      <c r="AB19" s="81"/>
      <c r="AC19" s="24"/>
      <c r="AD19" s="62"/>
      <c r="AE19" s="81"/>
      <c r="AF19" s="24"/>
      <c r="AG19" s="62"/>
      <c r="AH19" s="81"/>
      <c r="AI19" s="24"/>
      <c r="AJ19" s="62"/>
      <c r="AK19" s="81"/>
      <c r="AL19" s="28"/>
    </row>
    <row r="20" spans="1:38" ht="13.5" customHeight="1" x14ac:dyDescent="0.25">
      <c r="A20" s="131" t="s">
        <v>29</v>
      </c>
      <c r="B20" s="128"/>
      <c r="F20" s="62"/>
      <c r="I20" s="69"/>
      <c r="K20" s="24"/>
      <c r="L20" s="62"/>
      <c r="O20" s="62"/>
      <c r="R20" s="62"/>
      <c r="T20" s="24"/>
      <c r="U20" s="69"/>
      <c r="V20" s="81"/>
      <c r="W20" s="24"/>
      <c r="X20" s="62"/>
      <c r="Y20" s="24"/>
      <c r="Z20" s="24"/>
      <c r="AA20" s="62"/>
      <c r="AB20" s="81"/>
      <c r="AC20" s="24"/>
      <c r="AD20" s="62"/>
      <c r="AE20" s="81"/>
      <c r="AF20" s="24"/>
      <c r="AG20" s="62"/>
      <c r="AH20" s="81"/>
      <c r="AI20" s="24"/>
      <c r="AJ20" s="62"/>
      <c r="AK20" s="81"/>
      <c r="AL20" s="28"/>
    </row>
    <row r="21" spans="1:38" ht="6" customHeight="1" x14ac:dyDescent="0.25">
      <c r="A21" s="119"/>
      <c r="B21" s="67"/>
      <c r="F21" s="62"/>
      <c r="I21" s="69"/>
      <c r="K21" s="24"/>
      <c r="L21" s="62"/>
      <c r="O21" s="62"/>
      <c r="R21" s="62"/>
      <c r="T21" s="24"/>
      <c r="U21" s="69"/>
      <c r="V21" s="81"/>
      <c r="W21" s="24"/>
      <c r="X21" s="62"/>
      <c r="Y21" s="24"/>
      <c r="Z21" s="24"/>
      <c r="AA21" s="62"/>
      <c r="AB21" s="81"/>
      <c r="AC21" s="24"/>
      <c r="AD21" s="62"/>
      <c r="AE21" s="81"/>
      <c r="AF21" s="24"/>
      <c r="AG21" s="62"/>
      <c r="AH21" s="81"/>
      <c r="AI21" s="24"/>
      <c r="AJ21" s="62"/>
      <c r="AK21" s="81"/>
      <c r="AL21" s="28"/>
    </row>
    <row r="22" spans="1:38" ht="13.5" customHeight="1" x14ac:dyDescent="0.25">
      <c r="A22" s="119" t="s">
        <v>30</v>
      </c>
      <c r="B22" s="67"/>
      <c r="F22" s="62"/>
      <c r="I22" s="69"/>
      <c r="K22" s="24"/>
      <c r="L22" s="62"/>
      <c r="O22" s="62"/>
      <c r="R22" s="62"/>
      <c r="T22" s="24"/>
      <c r="U22" s="69"/>
      <c r="V22" s="81"/>
      <c r="W22" s="24"/>
      <c r="X22" s="62"/>
      <c r="Y22" s="24"/>
      <c r="Z22" s="24"/>
      <c r="AA22" s="62"/>
      <c r="AB22" s="81"/>
      <c r="AC22" s="24"/>
      <c r="AD22" s="62"/>
      <c r="AE22" s="81"/>
      <c r="AF22" s="24"/>
      <c r="AG22" s="62"/>
      <c r="AH22" s="81"/>
      <c r="AI22" s="24"/>
      <c r="AJ22" s="62"/>
      <c r="AK22" s="81"/>
      <c r="AL22" s="28"/>
    </row>
    <row r="23" spans="1:38" ht="6.75" customHeight="1" x14ac:dyDescent="0.25">
      <c r="A23" s="66"/>
      <c r="B23" s="48"/>
      <c r="F23" s="62"/>
      <c r="I23" s="69"/>
      <c r="K23" s="24"/>
      <c r="L23" s="62"/>
      <c r="O23" s="62"/>
      <c r="R23" s="62"/>
      <c r="T23" s="24"/>
      <c r="U23" s="69"/>
      <c r="V23" s="81"/>
      <c r="W23" s="24"/>
      <c r="X23" s="62"/>
      <c r="Y23" s="24"/>
      <c r="Z23" s="24"/>
      <c r="AA23" s="62"/>
      <c r="AB23" s="81"/>
      <c r="AC23" s="24"/>
      <c r="AD23" s="62"/>
      <c r="AE23" s="81"/>
      <c r="AF23" s="24"/>
      <c r="AG23" s="62"/>
      <c r="AH23" s="81"/>
      <c r="AI23" s="24"/>
      <c r="AJ23" s="62"/>
      <c r="AK23" s="81"/>
      <c r="AL23" s="28"/>
    </row>
    <row r="24" spans="1:38" x14ac:dyDescent="0.25">
      <c r="A24" s="61">
        <v>8</v>
      </c>
      <c r="B24" s="48" t="s">
        <v>55</v>
      </c>
      <c r="C24" s="93" t="s">
        <v>41</v>
      </c>
      <c r="E24" s="115" t="s">
        <v>41</v>
      </c>
      <c r="F24" s="62">
        <v>1</v>
      </c>
      <c r="H24" s="115" t="s">
        <v>41</v>
      </c>
      <c r="I24" s="62">
        <v>1</v>
      </c>
      <c r="K24" s="115" t="s">
        <v>41</v>
      </c>
      <c r="L24" s="62">
        <v>1</v>
      </c>
      <c r="N24" s="115" t="s">
        <v>41</v>
      </c>
      <c r="O24" s="62">
        <v>1</v>
      </c>
      <c r="Q24" s="115" t="s">
        <v>41</v>
      </c>
      <c r="R24" s="62">
        <v>1</v>
      </c>
      <c r="T24" s="115" t="s">
        <v>41</v>
      </c>
      <c r="U24" s="62">
        <v>1</v>
      </c>
      <c r="V24" s="69"/>
      <c r="W24" s="115" t="s">
        <v>41</v>
      </c>
      <c r="X24" s="62">
        <v>1</v>
      </c>
      <c r="Y24" s="24"/>
      <c r="Z24" s="115"/>
      <c r="AA24" s="62">
        <v>1</v>
      </c>
      <c r="AB24" s="69"/>
      <c r="AC24" s="115" t="s">
        <v>41</v>
      </c>
      <c r="AD24" s="62">
        <v>1</v>
      </c>
      <c r="AE24" s="69"/>
      <c r="AF24" s="115" t="s">
        <v>41</v>
      </c>
      <c r="AG24" s="62">
        <v>1</v>
      </c>
      <c r="AH24" s="69"/>
      <c r="AI24" s="115" t="s">
        <v>41</v>
      </c>
      <c r="AJ24" s="62">
        <v>1</v>
      </c>
      <c r="AK24" s="69"/>
      <c r="AL24" s="115" t="s">
        <v>41</v>
      </c>
    </row>
    <row r="25" spans="1:38" ht="6" customHeight="1" x14ac:dyDescent="0.25">
      <c r="A25" s="66"/>
      <c r="B25" s="48"/>
      <c r="C25" s="24"/>
      <c r="F25" s="62"/>
      <c r="I25" s="69"/>
      <c r="K25" s="24" t="s">
        <v>41</v>
      </c>
      <c r="L25" s="62"/>
      <c r="O25" s="62"/>
      <c r="R25" s="62"/>
      <c r="T25" s="24"/>
      <c r="U25" s="69"/>
      <c r="V25" s="81"/>
      <c r="W25" s="24" t="s">
        <v>41</v>
      </c>
      <c r="X25" s="62"/>
      <c r="Y25" s="24"/>
      <c r="Z25" s="24" t="s">
        <v>41</v>
      </c>
      <c r="AA25" s="62"/>
      <c r="AB25" s="81"/>
      <c r="AC25" s="24" t="s">
        <v>41</v>
      </c>
      <c r="AD25" s="62"/>
      <c r="AE25" s="81"/>
      <c r="AF25" s="24" t="s">
        <v>41</v>
      </c>
      <c r="AG25" s="62"/>
      <c r="AH25" s="81"/>
      <c r="AI25" s="24" t="s">
        <v>41</v>
      </c>
      <c r="AJ25" s="62"/>
      <c r="AK25" s="81"/>
      <c r="AL25" s="28"/>
    </row>
    <row r="26" spans="1:38" ht="18" customHeight="1" x14ac:dyDescent="0.25">
      <c r="A26" s="108"/>
      <c r="B26" s="104" t="s">
        <v>58</v>
      </c>
      <c r="C26" s="93"/>
      <c r="E26" s="85"/>
      <c r="F26" s="69"/>
      <c r="G26" s="24"/>
      <c r="H26" s="85"/>
      <c r="I26" s="69"/>
      <c r="K26" s="85"/>
      <c r="L26" s="69"/>
      <c r="M26" s="24"/>
      <c r="N26" s="85"/>
      <c r="O26" s="69"/>
      <c r="P26" s="24"/>
      <c r="Q26" s="85"/>
      <c r="R26" s="69"/>
      <c r="S26" s="24"/>
      <c r="T26" s="85"/>
      <c r="U26" s="69"/>
      <c r="V26" s="69"/>
      <c r="W26" s="85"/>
      <c r="X26" s="69"/>
      <c r="Y26" s="24"/>
      <c r="Z26" s="85"/>
      <c r="AA26" s="69"/>
      <c r="AB26" s="69"/>
      <c r="AC26" s="85"/>
      <c r="AD26" s="69"/>
      <c r="AE26" s="69"/>
      <c r="AF26" s="85"/>
      <c r="AG26" s="69"/>
      <c r="AH26" s="69"/>
      <c r="AI26" s="85"/>
      <c r="AJ26" s="69"/>
      <c r="AK26" s="69"/>
      <c r="AL26" s="120"/>
    </row>
    <row r="27" spans="1:38" ht="8.25" customHeight="1" x14ac:dyDescent="0.25">
      <c r="A27" s="66"/>
      <c r="B27" s="104" t="s">
        <v>59</v>
      </c>
      <c r="F27" s="62"/>
      <c r="I27" s="69"/>
      <c r="K27" s="24"/>
      <c r="L27" s="62"/>
      <c r="O27" s="62"/>
      <c r="R27" s="62"/>
      <c r="T27" s="24"/>
      <c r="U27" s="69"/>
      <c r="V27" s="81"/>
      <c r="W27" s="24"/>
      <c r="X27" s="62"/>
      <c r="Y27" s="24"/>
      <c r="Z27" s="24"/>
      <c r="AA27" s="62"/>
      <c r="AB27" s="81"/>
      <c r="AC27" s="24"/>
      <c r="AD27" s="62"/>
      <c r="AE27" s="81"/>
      <c r="AF27" s="24"/>
      <c r="AG27" s="62"/>
      <c r="AH27" s="81"/>
      <c r="AI27" s="24"/>
      <c r="AJ27" s="62"/>
      <c r="AK27" s="81"/>
      <c r="AL27" s="86"/>
    </row>
    <row r="28" spans="1:38" x14ac:dyDescent="0.25">
      <c r="A28" s="66">
        <v>10</v>
      </c>
      <c r="B28" s="48" t="s">
        <v>56</v>
      </c>
      <c r="C28" s="93"/>
      <c r="D28" s="24"/>
      <c r="E28" s="68" t="s">
        <v>41</v>
      </c>
      <c r="F28" s="98">
        <f>IF(ISERROR(E28/SUM(E28,H28,K28,N28,Q28,T28,W28,Z28,AC28,AF28,AI28)),"0.00"%,E28/SUM(E28,H28,K28,N28,Q28,T28,W28,Z28,AC28,AF28,AI28))</f>
        <v>0</v>
      </c>
      <c r="G28" s="24"/>
      <c r="H28" s="68" t="s">
        <v>41</v>
      </c>
      <c r="I28" s="98">
        <f>IF(ISERROR(H28/SUM(E28,H28,K28,N28,Q28,T28,W28,Z28,AC28,AF28,AI28)),"0.00"%,H28/SUM(E28,H28,K28,N28,Q28,T28,W28,Z28,AC28,AF28,AI28))</f>
        <v>0</v>
      </c>
      <c r="K28" s="68" t="s">
        <v>41</v>
      </c>
      <c r="L28" s="97">
        <f>IF(ISERROR(K28/SUM(E28,H28,K28,N28,Q28,T28,W28,Z28,AC28,AF28,AI28)),"0.00"%,K28/SUM(E28,H28,K28,N28,Q28,T28,W28,Z28,AC28,AF28,AI28))</f>
        <v>0</v>
      </c>
      <c r="N28" s="68" t="s">
        <v>41</v>
      </c>
      <c r="O28" s="97">
        <f>IF(ISERROR(N28/SUM(E28,H28,K28,N28,Q28,T28,W28,Z28,AC28,AF28,AI28)),"0.00"%,N28/SUM(E28,H28,K28,N28,Q28,T28,W28,Z28,AC28,AF28,AI28))</f>
        <v>0</v>
      </c>
      <c r="Q28" s="68" t="s">
        <v>41</v>
      </c>
      <c r="R28" s="97">
        <f>IF(ISERROR(Q28/SUM(E28,H28,K28,N28,T28,W28,Z28,AC28,AF28,Q28,AI28)),"0.00"%,Q28/SUM(E28,H28,K28,N28,T28,W28,Z28,AC28,AF28,Q28,AI28))</f>
        <v>0</v>
      </c>
      <c r="T28" s="68" t="s">
        <v>41</v>
      </c>
      <c r="U28" s="98">
        <f>IF(ISERROR(T28/SUM(E28,H28,K28,N28,Q28,T28,W28,Z28,AC28,AF28,AI28)),"0.00"%,T28/SUM(E28,H28,K28,N28,Q28,T28,W28,Z28,AC28,AF28,AI28))</f>
        <v>0</v>
      </c>
      <c r="V28" s="69"/>
      <c r="W28" s="68" t="s">
        <v>41</v>
      </c>
      <c r="X28" s="97">
        <f>IF(ISERROR(W28/SUM(E28,H28,K28,N28,Q28,T28,W28,Z28,AC28,AF28,AI28)),"0.00"%,W28/SUM(E28,H28,K28,N28,Q28,T28,W28,Z28,AC28,AF28,AI28))</f>
        <v>0</v>
      </c>
      <c r="Y28" s="24"/>
      <c r="Z28" s="68" t="s">
        <v>41</v>
      </c>
      <c r="AA28" s="97">
        <f>IF(ISERROR(Z28/SUM(E28,H28,K28,N28,Q28,T28,W28,Z28,AC28,AF28,AI28)),"0.00"%,Z28/SUM(E28,H28,K28,N28,Q28,T28,W28,Z28,AC28,AF28,AI28))</f>
        <v>0</v>
      </c>
      <c r="AB28" s="69"/>
      <c r="AC28" s="68" t="s">
        <v>41</v>
      </c>
      <c r="AD28" s="97">
        <f>IF(ISERROR(AC28/SUM(E28,H28,K28,N28,Q28,T28,W28,Z28,AC28,AF28,AI28)),"0.00"%,AC28/SUM(E28,H28,K28,N28,Q28,T28,W28,Z28,AC28,AF28,AI28))</f>
        <v>0</v>
      </c>
      <c r="AE28" s="69"/>
      <c r="AF28" s="68" t="s">
        <v>41</v>
      </c>
      <c r="AG28" s="97">
        <f>IF(ISERROR(AF28/SUM(E28,H28,K28,N28,Q28,T28,W28,Z28,AC28,AI28,AF28)),"0.00"%,AF28/SUM(E28,H28,K28,N28,Q28,T28,W28,Z28,AC28,AI28,AF28))</f>
        <v>0</v>
      </c>
      <c r="AH28" s="69"/>
      <c r="AI28" s="68" t="s">
        <v>41</v>
      </c>
      <c r="AJ28" s="97">
        <f>IF(ISERROR(AI28/SUM(E28,H28,K28,N28,Q28,T28,W28,Z28,AC28,AF28,AI28)),"0.00"%,AI28/SUM(E28,H28,K28,N28,Q28,T28,W28,Z28,AC28,AF28,AI28))</f>
        <v>0</v>
      </c>
      <c r="AK28" s="69"/>
      <c r="AL28" s="88">
        <f>SUM(E28,H28,K28,N28,Q28,T28,W28,Z28,AC28,AF28,AI28)</f>
        <v>0</v>
      </c>
    </row>
    <row r="29" spans="1:38" ht="9.75" customHeight="1" x14ac:dyDescent="0.25">
      <c r="A29" s="66"/>
      <c r="B29" s="48"/>
      <c r="C29" s="24"/>
      <c r="D29" s="24"/>
      <c r="E29" s="24" t="s">
        <v>41</v>
      </c>
      <c r="F29" s="24"/>
      <c r="G29" s="24"/>
      <c r="H29" s="24"/>
      <c r="I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W29" s="24"/>
      <c r="X29" s="24"/>
      <c r="Y29" s="24"/>
      <c r="Z29" s="24"/>
      <c r="AA29" s="24"/>
      <c r="AC29" s="24"/>
      <c r="AD29" s="24"/>
      <c r="AE29" s="24"/>
      <c r="AF29" s="24"/>
      <c r="AG29" s="24"/>
      <c r="AI29" s="24"/>
      <c r="AJ29" s="24"/>
      <c r="AK29" s="24"/>
      <c r="AL29" s="28"/>
    </row>
    <row r="30" spans="1:38" x14ac:dyDescent="0.25">
      <c r="A30" s="66">
        <v>11</v>
      </c>
      <c r="B30" s="48" t="s">
        <v>31</v>
      </c>
      <c r="C30" s="93"/>
      <c r="D30" s="24"/>
      <c r="E30" s="68" t="s">
        <v>41</v>
      </c>
      <c r="F30" s="98">
        <f>IF(ISERROR(E30/SUM(E30,H30,K30,N30,Q30,T30,W30,Z30,AC30,AF30,AI30)),"0.00"%,E30/SUM(E30,H30,K30,N30,Q30,T30,W30,Z30,AC30,AF30,AI30))</f>
        <v>0</v>
      </c>
      <c r="G30" s="24"/>
      <c r="H30" s="68" t="s">
        <v>41</v>
      </c>
      <c r="I30" s="98">
        <f>IF(ISERROR(H30/SUM(E30,H30,K30,N30,Q30,T30,W30,Z30,AC30,AF30,AI30)),"0.00"%,H30/SUM(E30,H30,K30,N30,Q30,T30,W30,Z30,AC30,AF30,AI30))</f>
        <v>0</v>
      </c>
      <c r="K30" s="68" t="s">
        <v>41</v>
      </c>
      <c r="L30" s="97">
        <f>IF(ISERROR(K30/SUM(E30,H30,K30,N30,Q30,T30,W30,Z30,AC30,AF30,AI30)),"0.00"%,K30/SUM(E30,H30,K30,N30,Q30,T30,W30,Z30,AC30,AF30,AI30))</f>
        <v>0</v>
      </c>
      <c r="M30" s="24"/>
      <c r="N30" s="68" t="s">
        <v>41</v>
      </c>
      <c r="O30" s="97">
        <f>IF(ISERROR(N30/SUM(E30,H30,K30,N30,Q30,T30,W30,Z30,AC30,AF30,AI30)),"0.00"%,N30/SUM(E30,H30,K30,N30,Q30,T30,W30,Z30,AC30,AF30,AI30))</f>
        <v>0</v>
      </c>
      <c r="P30" s="24"/>
      <c r="Q30" s="68" t="s">
        <v>41</v>
      </c>
      <c r="R30" s="97">
        <f>IF(ISERROR(Q30/SUM(E30,H30,K30,N30,T30,W30,Z30,AC30,AF30,Q30,AI30)),"0.00"%,Q30/SUM(E30,H30,K30,N30,T30,W30,Z30,AC30,AF30,Q30,AI30))</f>
        <v>0</v>
      </c>
      <c r="S30" s="24"/>
      <c r="T30" s="68" t="s">
        <v>41</v>
      </c>
      <c r="U30" s="98">
        <f>IF(ISERROR(T30/SUM(E30,H30,K30,N30,Q30,T30,W30,Z30,AC30,AF30,AI30)),"0.00"%,T30/SUM(E30,H30,K30,N30,Q30,T30,W30,Z30,AC30,AF30,AI30))</f>
        <v>0</v>
      </c>
      <c r="W30" s="68" t="s">
        <v>41</v>
      </c>
      <c r="X30" s="97">
        <f>IF(ISERROR(W30/SUM(E30,H30,K30,N30,Q30,T30,W30,Z30,AC30,AF30,AI30)),"0.00"%,W30/SUM(E30,H30,K30,N30,Q30,T30,W30,Z30,AC30,AF30,AI30))</f>
        <v>0</v>
      </c>
      <c r="Y30" s="24"/>
      <c r="Z30" s="68" t="s">
        <v>41</v>
      </c>
      <c r="AA30" s="97">
        <f>IF(ISERROR(Z30/SUM(E30,H30,K30,N30,Q30,T30,W30,Z30,AC30,AF30,AI30)),"0.00"%,Z30/SUM(E30,H30,K30,N30,Q30,T30,W30,Z30,AC30,AF30,AI30))</f>
        <v>0</v>
      </c>
      <c r="AC30" s="68" t="s">
        <v>41</v>
      </c>
      <c r="AD30" s="97">
        <f>IF(ISERROR(AC30/SUM(E30,H30,K30,N30,Q30,T30,W30,Z30,AC30,AF30,AI30)),"0.00"%,AC30/SUM(E30,H30,K30,N30,Q30,T30,W30,Z30,AC30,AF30,AI30))</f>
        <v>0</v>
      </c>
      <c r="AE30" s="24"/>
      <c r="AF30" s="68" t="s">
        <v>41</v>
      </c>
      <c r="AG30" s="97">
        <f>IF(ISERROR(AF30/SUM(E30,H30,K30,N30,Q30,T30,W30,Z30,AC30,AI30,AF30)),"0.00"%,AF30/SUM(E30,H30,K30,N30,Q30,T30,W30,Z30,AC30,AI30,AF30))</f>
        <v>0</v>
      </c>
      <c r="AI30" s="68" t="s">
        <v>41</v>
      </c>
      <c r="AJ30" s="97">
        <f>IF(ISERROR(AI30/SUM(E30,H30,K30,N30,Q30,T30,W30,Z30,AC30,AF30,AI30)),"0.00"%,AI30/SUM(E30,H30,K30,N30,Q30,T30,W30,Z30,AC30,AF30,AI30))</f>
        <v>0</v>
      </c>
      <c r="AK30" s="24"/>
      <c r="AL30" s="88">
        <f>SUM(E30,H30,K30,N30,Q30,T30,W30,Z30,AC30,AF30,AI30)</f>
        <v>0</v>
      </c>
    </row>
    <row r="31" spans="1:38" ht="9.75" customHeight="1" x14ac:dyDescent="0.25">
      <c r="A31" s="66"/>
      <c r="B31" s="48"/>
      <c r="Q31" s="22" t="s">
        <v>41</v>
      </c>
      <c r="AL31" s="117"/>
    </row>
    <row r="32" spans="1:38" x14ac:dyDescent="0.25">
      <c r="A32" s="66">
        <v>12</v>
      </c>
      <c r="B32" s="48" t="s">
        <v>57</v>
      </c>
      <c r="C32" s="93"/>
      <c r="E32" s="68" t="s">
        <v>41</v>
      </c>
      <c r="F32" s="98">
        <f>IF(ISERROR(E32/SUM(E32,H32,K32,N32,Q32,T32,W32,Z32,AC32,AF32,AI32)),"0.00"%,E32/SUM(E32,H32,K32,N32,Q32,T32,W32,Z32,AC32,AF32,AI32))</f>
        <v>0</v>
      </c>
      <c r="H32" s="68" t="s">
        <v>41</v>
      </c>
      <c r="I32" s="98">
        <f>IF(ISERROR(H32/SUM(E32,H32,K32,N32,Q32,T32,W32,Z32,AC32,AF32,AI32)),"0.00"%,H32/SUM(E32,H32,K32,N32,Q32,T32,W32,Z32,AC32,AF32,AI32))</f>
        <v>0</v>
      </c>
      <c r="K32" s="68" t="s">
        <v>41</v>
      </c>
      <c r="L32" s="97">
        <f>IF(ISERROR(K32/SUM(E32,H32,K32,N32,Q32,T32,W32,Z32,AC32,AF32,AI32)),"0.00"%,K32/SUM(E32,H32,K32,N32,Q32,T32,W32,Z32,AC32,AF32,AI32))</f>
        <v>0</v>
      </c>
      <c r="N32" s="68" t="s">
        <v>41</v>
      </c>
      <c r="O32" s="97">
        <f>IF(ISERROR(N32/SUM(E32,H32,K32,N32,Q32,T32,W32,Z32,AC32,AF32,AI32)),"0.00"%,N32/SUM(E32,H32,K32,N32,Q32,T32,W32,Z32,AC32,AF32,AI32))</f>
        <v>0</v>
      </c>
      <c r="Q32" s="68" t="s">
        <v>41</v>
      </c>
      <c r="R32" s="97">
        <f>IF(ISERROR(Q32/SUM(E32,H32,K32,N32,T32,W32,Z32,AC32,AF32,Q32,AI32)),"0.00"%,Q32/SUM(E32,H32,K32,N32,T32,W32,Z32,AC32,AF32,Q32,AI32))</f>
        <v>0</v>
      </c>
      <c r="T32" s="68" t="s">
        <v>41</v>
      </c>
      <c r="U32" s="98">
        <f>IF(ISERROR(T32/SUM(E32,H32,K32,N32,Q32,T32,W32,Z32,AC32,AF32,AI32)),"0.00"%,T32/SUM(E32,H32,K32,N32,Q32,T32,W32,Z32,AC32,AF32,AI32))</f>
        <v>0</v>
      </c>
      <c r="W32" s="68" t="s">
        <v>41</v>
      </c>
      <c r="X32" s="97">
        <f>IF(ISERROR(W32/SUM(E32,H32,K32,N32,Q32,T32,W32,Z32,AC32,AF32,AI32)),"0.00"%,W32/SUM(E32,H32,K32,N32,Q32,T32,W32,Z32,AC32,AF32,AI32))</f>
        <v>0</v>
      </c>
      <c r="Z32" s="68" t="s">
        <v>41</v>
      </c>
      <c r="AA32" s="97">
        <f>IF(ISERROR(Z32/SUM(E32,H32,K32,N32,Q32,T32,W32,Z32,AC32,AF32,AI32)),"0.00"%,Z32/SUM(E32,H32,K32,N32,Q32,T32,W32,Z32,AC32,AF32,AI32))</f>
        <v>0</v>
      </c>
      <c r="AC32" s="68" t="s">
        <v>41</v>
      </c>
      <c r="AD32" s="97">
        <f>IF(ISERROR(AC32/SUM(E32,H32,K32,N32,Q32,T32,W32,Z32,AC32,AF32,AI32)),"0.00"%,AC32/SUM(E32,H32,K32,N32,Q32,T32,W32,Z32,AC32,AF32,AI32))</f>
        <v>0</v>
      </c>
      <c r="AF32" s="68" t="s">
        <v>41</v>
      </c>
      <c r="AG32" s="97">
        <f>IF(ISERROR(AF32/SUM(E32,H32,K32,N32,Q32,T32,W32,Z32,AC32,AI32,AF32)),"0.00"%,AF32/SUM(E32,H32,K32,N32,Q32,T32,W32,Z32,AC32,AI32,AF32))</f>
        <v>0</v>
      </c>
      <c r="AI32" s="68" t="s">
        <v>41</v>
      </c>
      <c r="AJ32" s="97">
        <f>IF(ISERROR(AI32/SUM(E32,H32,K32,N32,Q32,T32,W32,Z32,AC32,AF32,AI32)),"0.00"%,AI32/SUM(E32,H32,K32,N32,Q32,T32,W32,Z32,AC32,AF32,AI32))</f>
        <v>0</v>
      </c>
      <c r="AL32" s="88">
        <f>SUM(E32,H32,K32,N32,Q32,T32,W32,Z32,AC32,AF32,AI32)</f>
        <v>0</v>
      </c>
    </row>
    <row r="33" spans="1:38" x14ac:dyDescent="0.25">
      <c r="AL33" s="118"/>
    </row>
    <row r="34" spans="1:38" x14ac:dyDescent="0.25">
      <c r="A34" s="116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</row>
    <row r="37" spans="1:38" x14ac:dyDescent="0.25">
      <c r="Z37" s="28"/>
    </row>
  </sheetData>
  <sheetProtection password="CC64" sheet="1" objects="1" scenarios="1"/>
  <mergeCells count="4">
    <mergeCell ref="P4:Q4"/>
    <mergeCell ref="C12:D12"/>
    <mergeCell ref="A14:B14"/>
    <mergeCell ref="A20:B2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Readme</vt:lpstr>
      <vt:lpstr>a.  Actual Vehicle Revenue Mile</vt:lpstr>
      <vt:lpstr>b.  Actual Data</vt:lpstr>
      <vt:lpstr>Links</vt:lpstr>
      <vt:lpstr>Other</vt:lpstr>
      <vt:lpstr>'a.  Actual Vehicle Revenue Mile'!calculation</vt:lpstr>
      <vt:lpstr>'b.  Actual Data'!calculation</vt:lpstr>
      <vt:lpstr>Make_Selection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2012-04-20T15:58:00Z</dcterms:created>
  <dcterms:modified xsi:type="dcterms:W3CDTF">2012-06-20T15:18:00Z</dcterms:modified>
</cp:coreProperties>
</file>