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6605" windowHeight="9435"/>
  </bookViews>
  <sheets>
    <sheet name="Table 11" sheetId="1" r:id="rId1"/>
  </sheets>
  <definedNames>
    <definedName name="_xlnm._FilterDatabase" localSheetId="0" hidden="1">'Table 11'!$A$6:$D$6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11'!$A$1:$D$85</definedName>
    <definedName name="Print_Area_MI" localSheetId="0">'Table 11'!$C$5:$C$6</definedName>
    <definedName name="_xlnm.Print_Titles" localSheetId="0">'Table 11'!$1:$3</definedName>
  </definedNames>
  <calcPr calcId="145621"/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<sst xmlns="http://schemas.openxmlformats.org/spreadsheetml/2006/main" count="165" uniqueCount="122">
  <si>
    <t>FEDERAL TRANSIT ADMINISTRATION</t>
  </si>
  <si>
    <t>TABLE 11</t>
  </si>
  <si>
    <t>FY 2015 SECTION 5337 STATE OF GOOD REPAIR FORMULA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</si>
  <si>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</si>
  <si>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STATE</t>
  </si>
  <si>
    <t>URBANIZED AREA</t>
  </si>
  <si>
    <t>High Intensity Fixed Guideway State of Good Repair</t>
  </si>
  <si>
    <t>High Intensity Motorbus State of Good Repair</t>
  </si>
  <si>
    <t>Alaska</t>
  </si>
  <si>
    <t>Fairbanks, AK</t>
  </si>
  <si>
    <t>Arizona</t>
  </si>
  <si>
    <t>Arkansas</t>
  </si>
  <si>
    <t>Little Rock, AR</t>
  </si>
  <si>
    <t>California</t>
  </si>
  <si>
    <t>Antioch, CA</t>
  </si>
  <si>
    <t>Concord, CA</t>
  </si>
  <si>
    <t>Oxnard, CA</t>
  </si>
  <si>
    <t>Sacramento, CA</t>
  </si>
  <si>
    <t>San Diego, CA</t>
  </si>
  <si>
    <t>San Jose, CA</t>
  </si>
  <si>
    <t>Stockton, CA</t>
  </si>
  <si>
    <t>Thousand Oaks, CA</t>
  </si>
  <si>
    <t>Colorado</t>
  </si>
  <si>
    <t>Connecticut</t>
  </si>
  <si>
    <t>Hartford, CT</t>
  </si>
  <si>
    <t>Southwestern Connecticut</t>
  </si>
  <si>
    <t>District of Columbia</t>
  </si>
  <si>
    <t>Florida</t>
  </si>
  <si>
    <t>Jacksonville, FL</t>
  </si>
  <si>
    <t>Miami, FL</t>
  </si>
  <si>
    <t>Orlando, FL</t>
  </si>
  <si>
    <t>Georgia</t>
  </si>
  <si>
    <t>Atlanta, GA</t>
  </si>
  <si>
    <t>Savannah, GA</t>
  </si>
  <si>
    <t>Hawaii</t>
  </si>
  <si>
    <t>Illinois</t>
  </si>
  <si>
    <t>Round Lake Beach-McHenry-Grayslake, IL-WI</t>
  </si>
  <si>
    <t>Indiana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</si>
  <si>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</si>
  <si>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</si>
  <si>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</si>
  <si>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</si>
  <si>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</si>
  <si>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</si>
  <si>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</si>
  <si>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</si>
  <si>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>Worcester, MA-CT</t>
  </si>
  <si>
    <t>Michigan</t>
  </si>
  <si>
    <t>Detroit, MI</t>
  </si>
  <si>
    <t>Minnesota</t>
  </si>
  <si>
    <t>Missouri</t>
  </si>
  <si>
    <t>Nevada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</si>
  <si>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</si>
  <si>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</si>
  <si>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</si>
  <si>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</si>
  <si>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</si>
  <si>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</si>
  <si>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</si>
  <si>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</si>
  <si>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Poughkeepsie-Newburgh, NY</t>
  </si>
  <si>
    <t>Charlotte, NC-SC</t>
  </si>
  <si>
    <t>Ohio</t>
  </si>
  <si>
    <t>Cincinnati, OH-KY-IN</t>
  </si>
  <si>
    <t>Dayton, OH</t>
  </si>
  <si>
    <t>Toledo, OH-MI</t>
  </si>
  <si>
    <t>Oregon</t>
  </si>
  <si>
    <t>Pennsylvania</t>
  </si>
  <si>
    <t>Harrisburg, PA</t>
  </si>
  <si>
    <t>Johnstown, PA</t>
  </si>
  <si>
    <t>Lancaster, PA</t>
  </si>
  <si>
    <t>Pittsburgh, PA</t>
  </si>
  <si>
    <t>Puerto Rico</t>
  </si>
  <si>
    <t>San Juan, PR</t>
  </si>
  <si>
    <t>Rhode Island</t>
  </si>
  <si>
    <t>Tennessee</t>
  </si>
  <si>
    <t>Nashville-Davidson, TN</t>
  </si>
  <si>
    <t>Texas</t>
  </si>
  <si>
    <t>Corpus Christi, TX</t>
  </si>
  <si>
    <t>Houston, TX</t>
  </si>
  <si>
    <t>Utah</t>
  </si>
  <si>
    <t>Salt Lake City, UT</t>
  </si>
  <si>
    <t>Virginia</t>
  </si>
  <si>
    <t>Virginia Beach, VA</t>
  </si>
  <si>
    <t>Washington</t>
  </si>
  <si>
    <t>Bremerton, WA</t>
  </si>
  <si>
    <t>Seattle, WA</t>
  </si>
  <si>
    <t>West Virginia</t>
  </si>
  <si>
    <t>Wisconsin</t>
  </si>
  <si>
    <t>Kenosha, WI-IL</t>
  </si>
  <si>
    <t>Madison, WI</t>
  </si>
  <si>
    <t>Milwaukee, WI</t>
  </si>
  <si>
    <t>Total</t>
  </si>
  <si>
    <t>Honolulu, HI</t>
  </si>
  <si>
    <t>Cleveland, OH</t>
  </si>
  <si>
    <t>Philadelphia, PA-NJ-DE-MD</t>
  </si>
  <si>
    <t>Anchorage, AK - Alaska Railroad</t>
  </si>
  <si>
    <t>Mission Viejo, CA</t>
  </si>
  <si>
    <t>Boston, MA</t>
  </si>
  <si>
    <t>North Carilina</t>
  </si>
  <si>
    <t>Morgantown, WVA</t>
  </si>
  <si>
    <t>Santa Clarita</t>
  </si>
  <si>
    <t>Eugene, Oregon</t>
  </si>
  <si>
    <t>Phoenix--Mesa, AZ</t>
  </si>
  <si>
    <t>Lancaster--Palmdale, CA</t>
  </si>
  <si>
    <t>Los Angeles--Long Beach--Santa Ana, CA</t>
  </si>
  <si>
    <t>Riverside--San Bernardino, CA</t>
  </si>
  <si>
    <t>San Francisco--Oakland, CA</t>
  </si>
  <si>
    <t>Denver--Aurora, CO</t>
  </si>
  <si>
    <t>Washington, DC--VA--MD</t>
  </si>
  <si>
    <t>Tampa--St. Petersburg, FL</t>
  </si>
  <si>
    <t>Chicago, IL--IN</t>
  </si>
  <si>
    <t>South Bend, IN--MI</t>
  </si>
  <si>
    <t>Minneapolis--St. Paul, MN</t>
  </si>
  <si>
    <t>Kansas City, MO--KS</t>
  </si>
  <si>
    <t>St. Louis, MO--IL</t>
  </si>
  <si>
    <t>Portland, OR--WA</t>
  </si>
  <si>
    <t>Providence, RI--MA</t>
  </si>
  <si>
    <t>Chattanooga, TN--GA</t>
  </si>
  <si>
    <t>Memphis, TN--MS--AR</t>
  </si>
  <si>
    <t>Dallas--Fort Worth--Arlington, TX</t>
  </si>
  <si>
    <t>Las Vegas--Henderson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</si>
</sst>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9" fillId="0" borderId="0"/>
    <xf numFmtId="0" fontId="14" fillId="0" borderId="0"/>
    <xf numFmtId="0" fontId="12" fillId="0" borderId="0"/>
    <xf numFmtId="0" fontId="14" fillId="0" borderId="0"/>
    <xf numFmtId="0" fontId="13" fillId="0" borderId="0"/>
    <xf numFmtId="3" fontId="14" fillId="0" borderId="0"/>
    <xf numFmtId="0" fontId="1" fillId="0" borderId="0"/>
    <xf numFmtId="0" fontId="1" fillId="0" borderId="0"/>
    <xf numFmtId="0" fontId="12" fillId="0" borderId="0"/>
    <xf numFmtId="3" fontId="1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7" fillId="0" borderId="4" xfId="1" applyFont="1" applyFill="1" applyBorder="1" applyAlignment="1">
      <alignment horizontal="center"/>
    </xf>
    <xf numFmtId="164" fontId="7" fillId="0" borderId="4" xfId="3" applyNumberFormat="1" applyFont="1" applyFill="1" applyBorder="1" applyAlignment="1">
      <alignment horizontal="center" wrapText="1"/>
    </xf>
    <xf numFmtId="0" fontId="9" fillId="0" borderId="0" xfId="1" applyFont="1" applyFill="1" applyAlignment="1">
      <alignment horizontal="left"/>
    </xf>
    <xf numFmtId="164" fontId="10" fillId="0" borderId="0" xfId="3" applyNumberFormat="1" applyFont="1" applyFill="1"/>
    <xf numFmtId="164" fontId="2" fillId="0" borderId="0" xfId="3" applyNumberFormat="1" applyFont="1" applyFill="1"/>
    <xf numFmtId="0" fontId="2" fillId="0" borderId="5" xfId="1" applyFont="1" applyFill="1" applyBorder="1" applyAlignment="1">
      <alignment horizontal="left"/>
    </xf>
    <xf numFmtId="164" fontId="2" fillId="0" borderId="5" xfId="3" applyNumberFormat="1" applyFont="1" applyFill="1" applyBorder="1"/>
    <xf numFmtId="0" fontId="2" fillId="0" borderId="0" xfId="1" applyFont="1" applyFill="1" applyAlignment="1">
      <alignment horizont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3" fontId="9" fillId="0" borderId="0" xfId="1" applyNumberFormat="1" applyFont="1" applyFill="1"/>
    <xf numFmtId="3" fontId="9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0" borderId="3" xfId="2" applyFill="1" applyBorder="1" applyAlignment="1">
      <alignment horizontal="center" vertical="center" wrapText="1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92"/>
  <sheetViews>
    <sheetView tabSelected="1" defaultGridColor="0" colorId="22" zoomScale="80" zoomScaleNormal="80" workbookViewId="0">
      <selection activeCell="D85" sqref="D85"/>
    </sheetView>
  </sheetViews>
  <sheetFormatPr defaultColWidth="12.42578125" defaultRowHeight="15.75" x14ac:dyDescent="0.25"/>
  <cols>
    <col min="1" max="1" width="25.7109375" style="10" customWidth="1"/>
    <col min="2" max="2" width="52.7109375" style="10" customWidth="1"/>
    <col min="3" max="3" width="25.85546875" style="7" customWidth="1"/>
    <col min="4" max="4" width="26" style="7" customWidth="1"/>
    <col min="5" max="5" width="12.42578125" style="1" customWidth="1"/>
    <col min="6" max="246" width="12.42578125" style="1"/>
    <col min="247" max="247" width="25.7109375" style="1" customWidth="1"/>
    <col min="248" max="248" width="52.7109375" style="1" customWidth="1"/>
    <col min="249" max="249" width="25.85546875" style="1" customWidth="1"/>
    <col min="250" max="250" width="26" style="1" customWidth="1"/>
    <col min="251" max="251" width="12.42578125" style="1" customWidth="1"/>
    <col min="252" max="502" width="12.42578125" style="1"/>
    <col min="503" max="503" width="25.7109375" style="1" customWidth="1"/>
    <col min="504" max="504" width="52.7109375" style="1" customWidth="1"/>
    <col min="505" max="505" width="25.85546875" style="1" customWidth="1"/>
    <col min="506" max="506" width="26" style="1" customWidth="1"/>
    <col min="507" max="507" width="12.42578125" style="1" customWidth="1"/>
    <col min="508" max="758" width="12.42578125" style="1"/>
    <col min="759" max="759" width="25.7109375" style="1" customWidth="1"/>
    <col min="760" max="760" width="52.7109375" style="1" customWidth="1"/>
    <col min="761" max="761" width="25.85546875" style="1" customWidth="1"/>
    <col min="762" max="762" width="26" style="1" customWidth="1"/>
    <col min="763" max="763" width="12.42578125" style="1" customWidth="1"/>
    <col min="764" max="1014" width="12.42578125" style="1"/>
    <col min="1015" max="1015" width="25.7109375" style="1" customWidth="1"/>
    <col min="1016" max="1016" width="52.7109375" style="1" customWidth="1"/>
    <col min="1017" max="1017" width="25.85546875" style="1" customWidth="1"/>
    <col min="1018" max="1018" width="26" style="1" customWidth="1"/>
    <col min="1019" max="1019" width="12.42578125" style="1" customWidth="1"/>
    <col min="1020" max="1270" width="12.42578125" style="1"/>
    <col min="1271" max="1271" width="25.7109375" style="1" customWidth="1"/>
    <col min="1272" max="1272" width="52.7109375" style="1" customWidth="1"/>
    <col min="1273" max="1273" width="25.85546875" style="1" customWidth="1"/>
    <col min="1274" max="1274" width="26" style="1" customWidth="1"/>
    <col min="1275" max="1275" width="12.42578125" style="1" customWidth="1"/>
    <col min="1276" max="1526" width="12.42578125" style="1"/>
    <col min="1527" max="1527" width="25.7109375" style="1" customWidth="1"/>
    <col min="1528" max="1528" width="52.7109375" style="1" customWidth="1"/>
    <col min="1529" max="1529" width="25.85546875" style="1" customWidth="1"/>
    <col min="1530" max="1530" width="26" style="1" customWidth="1"/>
    <col min="1531" max="1531" width="12.42578125" style="1" customWidth="1"/>
    <col min="1532" max="1782" width="12.42578125" style="1"/>
    <col min="1783" max="1783" width="25.7109375" style="1" customWidth="1"/>
    <col min="1784" max="1784" width="52.7109375" style="1" customWidth="1"/>
    <col min="1785" max="1785" width="25.85546875" style="1" customWidth="1"/>
    <col min="1786" max="1786" width="26" style="1" customWidth="1"/>
    <col min="1787" max="1787" width="12.42578125" style="1" customWidth="1"/>
    <col min="1788" max="2038" width="12.42578125" style="1"/>
    <col min="2039" max="2039" width="25.7109375" style="1" customWidth="1"/>
    <col min="2040" max="2040" width="52.7109375" style="1" customWidth="1"/>
    <col min="2041" max="2041" width="25.85546875" style="1" customWidth="1"/>
    <col min="2042" max="2042" width="26" style="1" customWidth="1"/>
    <col min="2043" max="2043" width="12.42578125" style="1" customWidth="1"/>
    <col min="2044" max="2294" width="12.42578125" style="1"/>
    <col min="2295" max="2295" width="25.7109375" style="1" customWidth="1"/>
    <col min="2296" max="2296" width="52.7109375" style="1" customWidth="1"/>
    <col min="2297" max="2297" width="25.85546875" style="1" customWidth="1"/>
    <col min="2298" max="2298" width="26" style="1" customWidth="1"/>
    <col min="2299" max="2299" width="12.42578125" style="1" customWidth="1"/>
    <col min="2300" max="2550" width="12.42578125" style="1"/>
    <col min="2551" max="2551" width="25.7109375" style="1" customWidth="1"/>
    <col min="2552" max="2552" width="52.7109375" style="1" customWidth="1"/>
    <col min="2553" max="2553" width="25.85546875" style="1" customWidth="1"/>
    <col min="2554" max="2554" width="26" style="1" customWidth="1"/>
    <col min="2555" max="2555" width="12.42578125" style="1" customWidth="1"/>
    <col min="2556" max="2806" width="12.42578125" style="1"/>
    <col min="2807" max="2807" width="25.7109375" style="1" customWidth="1"/>
    <col min="2808" max="2808" width="52.7109375" style="1" customWidth="1"/>
    <col min="2809" max="2809" width="25.85546875" style="1" customWidth="1"/>
    <col min="2810" max="2810" width="26" style="1" customWidth="1"/>
    <col min="2811" max="2811" width="12.42578125" style="1" customWidth="1"/>
    <col min="2812" max="3062" width="12.42578125" style="1"/>
    <col min="3063" max="3063" width="25.7109375" style="1" customWidth="1"/>
    <col min="3064" max="3064" width="52.7109375" style="1" customWidth="1"/>
    <col min="3065" max="3065" width="25.85546875" style="1" customWidth="1"/>
    <col min="3066" max="3066" width="26" style="1" customWidth="1"/>
    <col min="3067" max="3067" width="12.42578125" style="1" customWidth="1"/>
    <col min="3068" max="3318" width="12.42578125" style="1"/>
    <col min="3319" max="3319" width="25.7109375" style="1" customWidth="1"/>
    <col min="3320" max="3320" width="52.7109375" style="1" customWidth="1"/>
    <col min="3321" max="3321" width="25.85546875" style="1" customWidth="1"/>
    <col min="3322" max="3322" width="26" style="1" customWidth="1"/>
    <col min="3323" max="3323" width="12.42578125" style="1" customWidth="1"/>
    <col min="3324" max="3574" width="12.42578125" style="1"/>
    <col min="3575" max="3575" width="25.7109375" style="1" customWidth="1"/>
    <col min="3576" max="3576" width="52.7109375" style="1" customWidth="1"/>
    <col min="3577" max="3577" width="25.85546875" style="1" customWidth="1"/>
    <col min="3578" max="3578" width="26" style="1" customWidth="1"/>
    <col min="3579" max="3579" width="12.42578125" style="1" customWidth="1"/>
    <col min="3580" max="3830" width="12.42578125" style="1"/>
    <col min="3831" max="3831" width="25.7109375" style="1" customWidth="1"/>
    <col min="3832" max="3832" width="52.7109375" style="1" customWidth="1"/>
    <col min="3833" max="3833" width="25.85546875" style="1" customWidth="1"/>
    <col min="3834" max="3834" width="26" style="1" customWidth="1"/>
    <col min="3835" max="3835" width="12.42578125" style="1" customWidth="1"/>
    <col min="3836" max="4086" width="12.42578125" style="1"/>
    <col min="4087" max="4087" width="25.7109375" style="1" customWidth="1"/>
    <col min="4088" max="4088" width="52.7109375" style="1" customWidth="1"/>
    <col min="4089" max="4089" width="25.85546875" style="1" customWidth="1"/>
    <col min="4090" max="4090" width="26" style="1" customWidth="1"/>
    <col min="4091" max="4091" width="12.42578125" style="1" customWidth="1"/>
    <col min="4092" max="4342" width="12.42578125" style="1"/>
    <col min="4343" max="4343" width="25.7109375" style="1" customWidth="1"/>
    <col min="4344" max="4344" width="52.7109375" style="1" customWidth="1"/>
    <col min="4345" max="4345" width="25.85546875" style="1" customWidth="1"/>
    <col min="4346" max="4346" width="26" style="1" customWidth="1"/>
    <col min="4347" max="4347" width="12.42578125" style="1" customWidth="1"/>
    <col min="4348" max="4598" width="12.42578125" style="1"/>
    <col min="4599" max="4599" width="25.7109375" style="1" customWidth="1"/>
    <col min="4600" max="4600" width="52.7109375" style="1" customWidth="1"/>
    <col min="4601" max="4601" width="25.85546875" style="1" customWidth="1"/>
    <col min="4602" max="4602" width="26" style="1" customWidth="1"/>
    <col min="4603" max="4603" width="12.42578125" style="1" customWidth="1"/>
    <col min="4604" max="4854" width="12.42578125" style="1"/>
    <col min="4855" max="4855" width="25.7109375" style="1" customWidth="1"/>
    <col min="4856" max="4856" width="52.7109375" style="1" customWidth="1"/>
    <col min="4857" max="4857" width="25.85546875" style="1" customWidth="1"/>
    <col min="4858" max="4858" width="26" style="1" customWidth="1"/>
    <col min="4859" max="4859" width="12.42578125" style="1" customWidth="1"/>
    <col min="4860" max="5110" width="12.42578125" style="1"/>
    <col min="5111" max="5111" width="25.7109375" style="1" customWidth="1"/>
    <col min="5112" max="5112" width="52.7109375" style="1" customWidth="1"/>
    <col min="5113" max="5113" width="25.85546875" style="1" customWidth="1"/>
    <col min="5114" max="5114" width="26" style="1" customWidth="1"/>
    <col min="5115" max="5115" width="12.42578125" style="1" customWidth="1"/>
    <col min="5116" max="5366" width="12.42578125" style="1"/>
    <col min="5367" max="5367" width="25.7109375" style="1" customWidth="1"/>
    <col min="5368" max="5368" width="52.7109375" style="1" customWidth="1"/>
    <col min="5369" max="5369" width="25.85546875" style="1" customWidth="1"/>
    <col min="5370" max="5370" width="26" style="1" customWidth="1"/>
    <col min="5371" max="5371" width="12.42578125" style="1" customWidth="1"/>
    <col min="5372" max="5622" width="12.42578125" style="1"/>
    <col min="5623" max="5623" width="25.7109375" style="1" customWidth="1"/>
    <col min="5624" max="5624" width="52.7109375" style="1" customWidth="1"/>
    <col min="5625" max="5625" width="25.85546875" style="1" customWidth="1"/>
    <col min="5626" max="5626" width="26" style="1" customWidth="1"/>
    <col min="5627" max="5627" width="12.42578125" style="1" customWidth="1"/>
    <col min="5628" max="5878" width="12.42578125" style="1"/>
    <col min="5879" max="5879" width="25.7109375" style="1" customWidth="1"/>
    <col min="5880" max="5880" width="52.7109375" style="1" customWidth="1"/>
    <col min="5881" max="5881" width="25.85546875" style="1" customWidth="1"/>
    <col min="5882" max="5882" width="26" style="1" customWidth="1"/>
    <col min="5883" max="5883" width="12.42578125" style="1" customWidth="1"/>
    <col min="5884" max="6134" width="12.42578125" style="1"/>
    <col min="6135" max="6135" width="25.7109375" style="1" customWidth="1"/>
    <col min="6136" max="6136" width="52.7109375" style="1" customWidth="1"/>
    <col min="6137" max="6137" width="25.85546875" style="1" customWidth="1"/>
    <col min="6138" max="6138" width="26" style="1" customWidth="1"/>
    <col min="6139" max="6139" width="12.42578125" style="1" customWidth="1"/>
    <col min="6140" max="6390" width="12.42578125" style="1"/>
    <col min="6391" max="6391" width="25.7109375" style="1" customWidth="1"/>
    <col min="6392" max="6392" width="52.7109375" style="1" customWidth="1"/>
    <col min="6393" max="6393" width="25.85546875" style="1" customWidth="1"/>
    <col min="6394" max="6394" width="26" style="1" customWidth="1"/>
    <col min="6395" max="6395" width="12.42578125" style="1" customWidth="1"/>
    <col min="6396" max="6646" width="12.42578125" style="1"/>
    <col min="6647" max="6647" width="25.7109375" style="1" customWidth="1"/>
    <col min="6648" max="6648" width="52.7109375" style="1" customWidth="1"/>
    <col min="6649" max="6649" width="25.85546875" style="1" customWidth="1"/>
    <col min="6650" max="6650" width="26" style="1" customWidth="1"/>
    <col min="6651" max="6651" width="12.42578125" style="1" customWidth="1"/>
    <col min="6652" max="6902" width="12.42578125" style="1"/>
    <col min="6903" max="6903" width="25.7109375" style="1" customWidth="1"/>
    <col min="6904" max="6904" width="52.7109375" style="1" customWidth="1"/>
    <col min="6905" max="6905" width="25.85546875" style="1" customWidth="1"/>
    <col min="6906" max="6906" width="26" style="1" customWidth="1"/>
    <col min="6907" max="6907" width="12.42578125" style="1" customWidth="1"/>
    <col min="6908" max="7158" width="12.42578125" style="1"/>
    <col min="7159" max="7159" width="25.7109375" style="1" customWidth="1"/>
    <col min="7160" max="7160" width="52.7109375" style="1" customWidth="1"/>
    <col min="7161" max="7161" width="25.85546875" style="1" customWidth="1"/>
    <col min="7162" max="7162" width="26" style="1" customWidth="1"/>
    <col min="7163" max="7163" width="12.42578125" style="1" customWidth="1"/>
    <col min="7164" max="7414" width="12.42578125" style="1"/>
    <col min="7415" max="7415" width="25.7109375" style="1" customWidth="1"/>
    <col min="7416" max="7416" width="52.7109375" style="1" customWidth="1"/>
    <col min="7417" max="7417" width="25.85546875" style="1" customWidth="1"/>
    <col min="7418" max="7418" width="26" style="1" customWidth="1"/>
    <col min="7419" max="7419" width="12.42578125" style="1" customWidth="1"/>
    <col min="7420" max="7670" width="12.42578125" style="1"/>
    <col min="7671" max="7671" width="25.7109375" style="1" customWidth="1"/>
    <col min="7672" max="7672" width="52.7109375" style="1" customWidth="1"/>
    <col min="7673" max="7673" width="25.85546875" style="1" customWidth="1"/>
    <col min="7674" max="7674" width="26" style="1" customWidth="1"/>
    <col min="7675" max="7675" width="12.42578125" style="1" customWidth="1"/>
    <col min="7676" max="7926" width="12.42578125" style="1"/>
    <col min="7927" max="7927" width="25.7109375" style="1" customWidth="1"/>
    <col min="7928" max="7928" width="52.7109375" style="1" customWidth="1"/>
    <col min="7929" max="7929" width="25.85546875" style="1" customWidth="1"/>
    <col min="7930" max="7930" width="26" style="1" customWidth="1"/>
    <col min="7931" max="7931" width="12.42578125" style="1" customWidth="1"/>
    <col min="7932" max="8182" width="12.42578125" style="1"/>
    <col min="8183" max="8183" width="25.7109375" style="1" customWidth="1"/>
    <col min="8184" max="8184" width="52.7109375" style="1" customWidth="1"/>
    <col min="8185" max="8185" width="25.85546875" style="1" customWidth="1"/>
    <col min="8186" max="8186" width="26" style="1" customWidth="1"/>
    <col min="8187" max="8187" width="12.42578125" style="1" customWidth="1"/>
    <col min="8188" max="8438" width="12.42578125" style="1"/>
    <col min="8439" max="8439" width="25.7109375" style="1" customWidth="1"/>
    <col min="8440" max="8440" width="52.7109375" style="1" customWidth="1"/>
    <col min="8441" max="8441" width="25.85546875" style="1" customWidth="1"/>
    <col min="8442" max="8442" width="26" style="1" customWidth="1"/>
    <col min="8443" max="8443" width="12.42578125" style="1" customWidth="1"/>
    <col min="8444" max="8694" width="12.42578125" style="1"/>
    <col min="8695" max="8695" width="25.7109375" style="1" customWidth="1"/>
    <col min="8696" max="8696" width="52.7109375" style="1" customWidth="1"/>
    <col min="8697" max="8697" width="25.85546875" style="1" customWidth="1"/>
    <col min="8698" max="8698" width="26" style="1" customWidth="1"/>
    <col min="8699" max="8699" width="12.42578125" style="1" customWidth="1"/>
    <col min="8700" max="8950" width="12.42578125" style="1"/>
    <col min="8951" max="8951" width="25.7109375" style="1" customWidth="1"/>
    <col min="8952" max="8952" width="52.7109375" style="1" customWidth="1"/>
    <col min="8953" max="8953" width="25.85546875" style="1" customWidth="1"/>
    <col min="8954" max="8954" width="26" style="1" customWidth="1"/>
    <col min="8955" max="8955" width="12.42578125" style="1" customWidth="1"/>
    <col min="8956" max="9206" width="12.42578125" style="1"/>
    <col min="9207" max="9207" width="25.7109375" style="1" customWidth="1"/>
    <col min="9208" max="9208" width="52.7109375" style="1" customWidth="1"/>
    <col min="9209" max="9209" width="25.85546875" style="1" customWidth="1"/>
    <col min="9210" max="9210" width="26" style="1" customWidth="1"/>
    <col min="9211" max="9211" width="12.42578125" style="1" customWidth="1"/>
    <col min="9212" max="9462" width="12.42578125" style="1"/>
    <col min="9463" max="9463" width="25.7109375" style="1" customWidth="1"/>
    <col min="9464" max="9464" width="52.7109375" style="1" customWidth="1"/>
    <col min="9465" max="9465" width="25.85546875" style="1" customWidth="1"/>
    <col min="9466" max="9466" width="26" style="1" customWidth="1"/>
    <col min="9467" max="9467" width="12.42578125" style="1" customWidth="1"/>
    <col min="9468" max="9718" width="12.42578125" style="1"/>
    <col min="9719" max="9719" width="25.7109375" style="1" customWidth="1"/>
    <col min="9720" max="9720" width="52.7109375" style="1" customWidth="1"/>
    <col min="9721" max="9721" width="25.85546875" style="1" customWidth="1"/>
    <col min="9722" max="9722" width="26" style="1" customWidth="1"/>
    <col min="9723" max="9723" width="12.42578125" style="1" customWidth="1"/>
    <col min="9724" max="9974" width="12.42578125" style="1"/>
    <col min="9975" max="9975" width="25.7109375" style="1" customWidth="1"/>
    <col min="9976" max="9976" width="52.7109375" style="1" customWidth="1"/>
    <col min="9977" max="9977" width="25.85546875" style="1" customWidth="1"/>
    <col min="9978" max="9978" width="26" style="1" customWidth="1"/>
    <col min="9979" max="9979" width="12.42578125" style="1" customWidth="1"/>
    <col min="9980" max="10230" width="12.42578125" style="1"/>
    <col min="10231" max="10231" width="25.7109375" style="1" customWidth="1"/>
    <col min="10232" max="10232" width="52.7109375" style="1" customWidth="1"/>
    <col min="10233" max="10233" width="25.85546875" style="1" customWidth="1"/>
    <col min="10234" max="10234" width="26" style="1" customWidth="1"/>
    <col min="10235" max="10235" width="12.42578125" style="1" customWidth="1"/>
    <col min="10236" max="10486" width="12.42578125" style="1"/>
    <col min="10487" max="10487" width="25.7109375" style="1" customWidth="1"/>
    <col min="10488" max="10488" width="52.7109375" style="1" customWidth="1"/>
    <col min="10489" max="10489" width="25.85546875" style="1" customWidth="1"/>
    <col min="10490" max="10490" width="26" style="1" customWidth="1"/>
    <col min="10491" max="10491" width="12.42578125" style="1" customWidth="1"/>
    <col min="10492" max="10742" width="12.42578125" style="1"/>
    <col min="10743" max="10743" width="25.7109375" style="1" customWidth="1"/>
    <col min="10744" max="10744" width="52.7109375" style="1" customWidth="1"/>
    <col min="10745" max="10745" width="25.85546875" style="1" customWidth="1"/>
    <col min="10746" max="10746" width="26" style="1" customWidth="1"/>
    <col min="10747" max="10747" width="12.42578125" style="1" customWidth="1"/>
    <col min="10748" max="10998" width="12.42578125" style="1"/>
    <col min="10999" max="10999" width="25.7109375" style="1" customWidth="1"/>
    <col min="11000" max="11000" width="52.7109375" style="1" customWidth="1"/>
    <col min="11001" max="11001" width="25.85546875" style="1" customWidth="1"/>
    <col min="11002" max="11002" width="26" style="1" customWidth="1"/>
    <col min="11003" max="11003" width="12.42578125" style="1" customWidth="1"/>
    <col min="11004" max="11254" width="12.42578125" style="1"/>
    <col min="11255" max="11255" width="25.7109375" style="1" customWidth="1"/>
    <col min="11256" max="11256" width="52.7109375" style="1" customWidth="1"/>
    <col min="11257" max="11257" width="25.85546875" style="1" customWidth="1"/>
    <col min="11258" max="11258" width="26" style="1" customWidth="1"/>
    <col min="11259" max="11259" width="12.42578125" style="1" customWidth="1"/>
    <col min="11260" max="11510" width="12.42578125" style="1"/>
    <col min="11511" max="11511" width="25.7109375" style="1" customWidth="1"/>
    <col min="11512" max="11512" width="52.7109375" style="1" customWidth="1"/>
    <col min="11513" max="11513" width="25.85546875" style="1" customWidth="1"/>
    <col min="11514" max="11514" width="26" style="1" customWidth="1"/>
    <col min="11515" max="11515" width="12.42578125" style="1" customWidth="1"/>
    <col min="11516" max="11766" width="12.42578125" style="1"/>
    <col min="11767" max="11767" width="25.7109375" style="1" customWidth="1"/>
    <col min="11768" max="11768" width="52.7109375" style="1" customWidth="1"/>
    <col min="11769" max="11769" width="25.85546875" style="1" customWidth="1"/>
    <col min="11770" max="11770" width="26" style="1" customWidth="1"/>
    <col min="11771" max="11771" width="12.42578125" style="1" customWidth="1"/>
    <col min="11772" max="12022" width="12.42578125" style="1"/>
    <col min="12023" max="12023" width="25.7109375" style="1" customWidth="1"/>
    <col min="12024" max="12024" width="52.7109375" style="1" customWidth="1"/>
    <col min="12025" max="12025" width="25.85546875" style="1" customWidth="1"/>
    <col min="12026" max="12026" width="26" style="1" customWidth="1"/>
    <col min="12027" max="12027" width="12.42578125" style="1" customWidth="1"/>
    <col min="12028" max="12278" width="12.42578125" style="1"/>
    <col min="12279" max="12279" width="25.7109375" style="1" customWidth="1"/>
    <col min="12280" max="12280" width="52.7109375" style="1" customWidth="1"/>
    <col min="12281" max="12281" width="25.85546875" style="1" customWidth="1"/>
    <col min="12282" max="12282" width="26" style="1" customWidth="1"/>
    <col min="12283" max="12283" width="12.42578125" style="1" customWidth="1"/>
    <col min="12284" max="12534" width="12.42578125" style="1"/>
    <col min="12535" max="12535" width="25.7109375" style="1" customWidth="1"/>
    <col min="12536" max="12536" width="52.7109375" style="1" customWidth="1"/>
    <col min="12537" max="12537" width="25.85546875" style="1" customWidth="1"/>
    <col min="12538" max="12538" width="26" style="1" customWidth="1"/>
    <col min="12539" max="12539" width="12.42578125" style="1" customWidth="1"/>
    <col min="12540" max="12790" width="12.42578125" style="1"/>
    <col min="12791" max="12791" width="25.7109375" style="1" customWidth="1"/>
    <col min="12792" max="12792" width="52.7109375" style="1" customWidth="1"/>
    <col min="12793" max="12793" width="25.85546875" style="1" customWidth="1"/>
    <col min="12794" max="12794" width="26" style="1" customWidth="1"/>
    <col min="12795" max="12795" width="12.42578125" style="1" customWidth="1"/>
    <col min="12796" max="13046" width="12.42578125" style="1"/>
    <col min="13047" max="13047" width="25.7109375" style="1" customWidth="1"/>
    <col min="13048" max="13048" width="52.7109375" style="1" customWidth="1"/>
    <col min="13049" max="13049" width="25.85546875" style="1" customWidth="1"/>
    <col min="13050" max="13050" width="26" style="1" customWidth="1"/>
    <col min="13051" max="13051" width="12.42578125" style="1" customWidth="1"/>
    <col min="13052" max="13302" width="12.42578125" style="1"/>
    <col min="13303" max="13303" width="25.7109375" style="1" customWidth="1"/>
    <col min="13304" max="13304" width="52.7109375" style="1" customWidth="1"/>
    <col min="13305" max="13305" width="25.85546875" style="1" customWidth="1"/>
    <col min="13306" max="13306" width="26" style="1" customWidth="1"/>
    <col min="13307" max="13307" width="12.42578125" style="1" customWidth="1"/>
    <col min="13308" max="13558" width="12.42578125" style="1"/>
    <col min="13559" max="13559" width="25.7109375" style="1" customWidth="1"/>
    <col min="13560" max="13560" width="52.7109375" style="1" customWidth="1"/>
    <col min="13561" max="13561" width="25.85546875" style="1" customWidth="1"/>
    <col min="13562" max="13562" width="26" style="1" customWidth="1"/>
    <col min="13563" max="13563" width="12.42578125" style="1" customWidth="1"/>
    <col min="13564" max="13814" width="12.42578125" style="1"/>
    <col min="13815" max="13815" width="25.7109375" style="1" customWidth="1"/>
    <col min="13816" max="13816" width="52.7109375" style="1" customWidth="1"/>
    <col min="13817" max="13817" width="25.85546875" style="1" customWidth="1"/>
    <col min="13818" max="13818" width="26" style="1" customWidth="1"/>
    <col min="13819" max="13819" width="12.42578125" style="1" customWidth="1"/>
    <col min="13820" max="14070" width="12.42578125" style="1"/>
    <col min="14071" max="14071" width="25.7109375" style="1" customWidth="1"/>
    <col min="14072" max="14072" width="52.7109375" style="1" customWidth="1"/>
    <col min="14073" max="14073" width="25.85546875" style="1" customWidth="1"/>
    <col min="14074" max="14074" width="26" style="1" customWidth="1"/>
    <col min="14075" max="14075" width="12.42578125" style="1" customWidth="1"/>
    <col min="14076" max="14326" width="12.42578125" style="1"/>
    <col min="14327" max="14327" width="25.7109375" style="1" customWidth="1"/>
    <col min="14328" max="14328" width="52.7109375" style="1" customWidth="1"/>
    <col min="14329" max="14329" width="25.85546875" style="1" customWidth="1"/>
    <col min="14330" max="14330" width="26" style="1" customWidth="1"/>
    <col min="14331" max="14331" width="12.42578125" style="1" customWidth="1"/>
    <col min="14332" max="14582" width="12.42578125" style="1"/>
    <col min="14583" max="14583" width="25.7109375" style="1" customWidth="1"/>
    <col min="14584" max="14584" width="52.7109375" style="1" customWidth="1"/>
    <col min="14585" max="14585" width="25.85546875" style="1" customWidth="1"/>
    <col min="14586" max="14586" width="26" style="1" customWidth="1"/>
    <col min="14587" max="14587" width="12.42578125" style="1" customWidth="1"/>
    <col min="14588" max="14838" width="12.42578125" style="1"/>
    <col min="14839" max="14839" width="25.7109375" style="1" customWidth="1"/>
    <col min="14840" max="14840" width="52.7109375" style="1" customWidth="1"/>
    <col min="14841" max="14841" width="25.85546875" style="1" customWidth="1"/>
    <col min="14842" max="14842" width="26" style="1" customWidth="1"/>
    <col min="14843" max="14843" width="12.42578125" style="1" customWidth="1"/>
    <col min="14844" max="15094" width="12.42578125" style="1"/>
    <col min="15095" max="15095" width="25.7109375" style="1" customWidth="1"/>
    <col min="15096" max="15096" width="52.7109375" style="1" customWidth="1"/>
    <col min="15097" max="15097" width="25.85546875" style="1" customWidth="1"/>
    <col min="15098" max="15098" width="26" style="1" customWidth="1"/>
    <col min="15099" max="15099" width="12.42578125" style="1" customWidth="1"/>
    <col min="15100" max="15350" width="12.42578125" style="1"/>
    <col min="15351" max="15351" width="25.7109375" style="1" customWidth="1"/>
    <col min="15352" max="15352" width="52.7109375" style="1" customWidth="1"/>
    <col min="15353" max="15353" width="25.85546875" style="1" customWidth="1"/>
    <col min="15354" max="15354" width="26" style="1" customWidth="1"/>
    <col min="15355" max="15355" width="12.42578125" style="1" customWidth="1"/>
    <col min="15356" max="15606" width="12.42578125" style="1"/>
    <col min="15607" max="15607" width="25.7109375" style="1" customWidth="1"/>
    <col min="15608" max="15608" width="52.7109375" style="1" customWidth="1"/>
    <col min="15609" max="15609" width="25.85546875" style="1" customWidth="1"/>
    <col min="15610" max="15610" width="26" style="1" customWidth="1"/>
    <col min="15611" max="15611" width="12.42578125" style="1" customWidth="1"/>
    <col min="15612" max="15862" width="12.42578125" style="1"/>
    <col min="15863" max="15863" width="25.7109375" style="1" customWidth="1"/>
    <col min="15864" max="15864" width="52.7109375" style="1" customWidth="1"/>
    <col min="15865" max="15865" width="25.85546875" style="1" customWidth="1"/>
    <col min="15866" max="15866" width="26" style="1" customWidth="1"/>
    <col min="15867" max="15867" width="12.42578125" style="1" customWidth="1"/>
    <col min="15868" max="16118" width="12.42578125" style="1"/>
    <col min="16119" max="16119" width="25.7109375" style="1" customWidth="1"/>
    <col min="16120" max="16120" width="52.7109375" style="1" customWidth="1"/>
    <col min="16121" max="16121" width="25.85546875" style="1" customWidth="1"/>
    <col min="16122" max="16122" width="26" style="1" customWidth="1"/>
    <col min="16123" max="16123" width="12.42578125" style="1" customWidth="1"/>
    <col min="16124" max="16384" width="12.42578125" style="1"/>
  </cols>
  <sheetData>
    <row r="1" spans="1:5" ht="23.25" customHeight="1" x14ac:dyDescent="0.25">
      <c r="A1" s="15" t="s">
        <v>0</v>
      </c>
      <c r="B1" s="15"/>
      <c r="C1" s="15"/>
      <c r="D1" s="16"/>
    </row>
    <row r="2" spans="1:5" s="2" customFormat="1" ht="18" customHeight="1" thickBot="1" x14ac:dyDescent="0.3">
      <c r="A2" s="17" t="s">
        <v>1</v>
      </c>
      <c r="B2" s="17"/>
      <c r="C2" s="17"/>
      <c r="D2" s="18"/>
    </row>
    <row r="3" spans="1:5" s="2" customFormat="1" ht="24.75" customHeight="1" thickBot="1" x14ac:dyDescent="0.3">
      <c r="A3" s="19" t="s">
        <v>2</v>
      </c>
      <c r="B3" s="19"/>
      <c r="C3" s="19"/>
      <c r="D3" s="20"/>
    </row>
    <row r="4" spans="1:5" s="2" customFormat="1" ht="49.5" customHeight="1" x14ac:dyDescent="0.25">
      <c r="A4" s="21" t="s">
        <v>3</v>
      </c>
      <c r="B4" s="22"/>
      <c r="C4" s="22"/>
      <c r="D4" s="22"/>
    </row>
    <row r="5" spans="1:5" ht="66.75" customHeight="1" x14ac:dyDescent="0.25">
      <c r="A5" s="3" t="s">
        <v>4</v>
      </c>
      <c r="B5" s="3" t="s">
        <v>5</v>
      </c>
      <c r="C5" s="4" t="s">
        <v>6</v>
      </c>
      <c r="D5" s="4" t="s">
        <v>7</v>
      </c>
    </row>
    <row r="6" spans="1:5" ht="13.5" customHeight="1" x14ac:dyDescent="0.25">
      <c r="A6" s="5"/>
      <c r="B6" s="5"/>
      <c r="C6" s="6"/>
      <c r="D6" s="6"/>
    </row>
    <row r="7" spans="1:5" ht="18.399999999999999" customHeight="1" x14ac:dyDescent="0.25">
      <c r="A7" s="11" t="s">
        <v>8</v>
      </c>
      <c r="B7" s="11" t="s">
        <v>96</v>
      </c>
      <c r="C7" s="13">
        <v>18085725</v>
      </c>
      <c r="D7" s="13">
        <v>0</v>
      </c>
      <c r="E7" s="11"/>
    </row>
    <row r="8" spans="1:5" ht="18.399999999999999" customHeight="1" x14ac:dyDescent="0.25">
      <c r="A8" s="11" t="s">
        <v>8</v>
      </c>
      <c r="B8" s="11" t="s">
        <v>9</v>
      </c>
      <c r="C8" s="13">
        <v>329126</v>
      </c>
      <c r="D8" s="13">
        <v>0</v>
      </c>
      <c r="E8" s="11"/>
    </row>
    <row r="9" spans="1:5" ht="18.399999999999999" customHeight="1" x14ac:dyDescent="0.25">
      <c r="A9" s="11" t="s">
        <v>10</v>
      </c>
      <c r="B9" s="11" t="s">
        <v>103</v>
      </c>
      <c r="C9" s="13">
        <v>342076</v>
      </c>
      <c r="D9" s="13">
        <v>1955499</v>
      </c>
      <c r="E9" s="11"/>
    </row>
    <row r="10" spans="1:5" ht="18.399999999999999" customHeight="1" x14ac:dyDescent="0.25">
      <c r="A10" s="11" t="s">
        <v>11</v>
      </c>
      <c r="B10" s="11" t="s">
        <v>12</v>
      </c>
      <c r="C10" s="13">
        <v>276154</v>
      </c>
      <c r="D10" s="13">
        <v>0</v>
      </c>
      <c r="E10" s="11"/>
    </row>
    <row r="11" spans="1:5" ht="18.399999999999999" customHeight="1" x14ac:dyDescent="0.25">
      <c r="A11" s="11" t="s">
        <v>13</v>
      </c>
      <c r="B11" s="11" t="s">
        <v>14</v>
      </c>
      <c r="C11" s="13">
        <v>4237866</v>
      </c>
      <c r="D11" s="13">
        <v>317822</v>
      </c>
      <c r="E11" s="11"/>
    </row>
    <row r="12" spans="1:5" ht="18.399999999999999" customHeight="1" x14ac:dyDescent="0.25">
      <c r="A12" s="11" t="s">
        <v>13</v>
      </c>
      <c r="B12" s="11" t="s">
        <v>15</v>
      </c>
      <c r="C12" s="13">
        <v>26750877</v>
      </c>
      <c r="D12" s="13">
        <v>0</v>
      </c>
      <c r="E12" s="11"/>
    </row>
    <row r="13" spans="1:5" ht="18.399999999999999" customHeight="1" x14ac:dyDescent="0.25">
      <c r="A13" s="11" t="s">
        <v>13</v>
      </c>
      <c r="B13" s="11" t="s">
        <v>104</v>
      </c>
      <c r="C13" s="13">
        <v>5936717</v>
      </c>
      <c r="D13" s="13">
        <v>326668</v>
      </c>
      <c r="E13" s="11"/>
    </row>
    <row r="14" spans="1:5" ht="18.399999999999999" customHeight="1" x14ac:dyDescent="0.25">
      <c r="A14" s="11" t="s">
        <v>13</v>
      </c>
      <c r="B14" s="11" t="s">
        <v>105</v>
      </c>
      <c r="C14" s="13">
        <v>81954833</v>
      </c>
      <c r="D14" s="13">
        <v>8049030</v>
      </c>
      <c r="E14" s="11"/>
    </row>
    <row r="15" spans="1:5" ht="18.399999999999999" customHeight="1" x14ac:dyDescent="0.25">
      <c r="A15" s="11" t="s">
        <v>13</v>
      </c>
      <c r="B15" s="11" t="s">
        <v>97</v>
      </c>
      <c r="C15" s="13">
        <v>4249216</v>
      </c>
      <c r="D15" s="13">
        <v>27727</v>
      </c>
      <c r="E15" s="11"/>
    </row>
    <row r="16" spans="1:5" ht="18.399999999999999" customHeight="1" x14ac:dyDescent="0.25">
      <c r="A16" s="11" t="s">
        <v>13</v>
      </c>
      <c r="B16" s="11" t="s">
        <v>16</v>
      </c>
      <c r="C16" s="13">
        <v>4208614</v>
      </c>
      <c r="D16" s="13">
        <v>0</v>
      </c>
      <c r="E16" s="11"/>
    </row>
    <row r="17" spans="1:5" ht="18.399999999999999" customHeight="1" x14ac:dyDescent="0.25">
      <c r="A17" s="11" t="s">
        <v>13</v>
      </c>
      <c r="B17" s="11" t="s">
        <v>106</v>
      </c>
      <c r="C17" s="13">
        <v>10782717</v>
      </c>
      <c r="D17" s="13">
        <v>305931</v>
      </c>
      <c r="E17" s="11"/>
    </row>
    <row r="18" spans="1:5" ht="18.399999999999999" customHeight="1" x14ac:dyDescent="0.25">
      <c r="A18" s="11" t="s">
        <v>13</v>
      </c>
      <c r="B18" s="11" t="s">
        <v>17</v>
      </c>
      <c r="C18" s="13">
        <v>10011827</v>
      </c>
      <c r="D18" s="13">
        <v>0</v>
      </c>
      <c r="E18" s="11"/>
    </row>
    <row r="19" spans="1:5" ht="18.399999999999999" customHeight="1" x14ac:dyDescent="0.25">
      <c r="A19" s="11" t="s">
        <v>13</v>
      </c>
      <c r="B19" s="11" t="s">
        <v>18</v>
      </c>
      <c r="C19" s="13">
        <v>30675409</v>
      </c>
      <c r="D19" s="13">
        <v>271758</v>
      </c>
      <c r="E19" s="11"/>
    </row>
    <row r="20" spans="1:5" ht="18.399999999999999" customHeight="1" x14ac:dyDescent="0.25">
      <c r="A20" s="11" t="s">
        <v>13</v>
      </c>
      <c r="B20" s="11" t="s">
        <v>107</v>
      </c>
      <c r="C20" s="13">
        <v>113928658</v>
      </c>
      <c r="D20" s="13">
        <v>1499298</v>
      </c>
      <c r="E20" s="11"/>
    </row>
    <row r="21" spans="1:5" ht="18.399999999999999" customHeight="1" x14ac:dyDescent="0.25">
      <c r="A21" s="11" t="s">
        <v>13</v>
      </c>
      <c r="B21" s="11" t="s">
        <v>19</v>
      </c>
      <c r="C21" s="13">
        <v>22150929</v>
      </c>
      <c r="D21" s="13">
        <v>2526324</v>
      </c>
      <c r="E21" s="11"/>
    </row>
    <row r="22" spans="1:5" ht="18.399999999999999" customHeight="1" x14ac:dyDescent="0.25">
      <c r="A22" s="11" t="s">
        <v>13</v>
      </c>
      <c r="B22" s="11" t="s">
        <v>20</v>
      </c>
      <c r="C22" s="13">
        <v>3255766</v>
      </c>
      <c r="D22" s="13">
        <v>0</v>
      </c>
      <c r="E22" s="11"/>
    </row>
    <row r="23" spans="1:5" ht="18.399999999999999" customHeight="1" x14ac:dyDescent="0.25">
      <c r="A23" s="11" t="s">
        <v>13</v>
      </c>
      <c r="B23" s="11" t="s">
        <v>21</v>
      </c>
      <c r="C23" s="13">
        <v>2829876</v>
      </c>
      <c r="D23" s="13">
        <v>0</v>
      </c>
      <c r="E23" s="11"/>
    </row>
    <row r="24" spans="1:5" ht="18.399999999999999" customHeight="1" x14ac:dyDescent="0.25">
      <c r="A24" s="11" t="s">
        <v>13</v>
      </c>
      <c r="B24" s="11" t="s">
        <v>101</v>
      </c>
      <c r="C24" s="13">
        <v>1051655</v>
      </c>
      <c r="D24" s="13">
        <v>916834</v>
      </c>
      <c r="E24" s="11"/>
    </row>
    <row r="25" spans="1:5" ht="18.399999999999999" customHeight="1" x14ac:dyDescent="0.25">
      <c r="A25" s="11" t="s">
        <v>22</v>
      </c>
      <c r="B25" s="11" t="s">
        <v>108</v>
      </c>
      <c r="C25" s="13">
        <v>12037559</v>
      </c>
      <c r="D25" s="13">
        <v>744195</v>
      </c>
      <c r="E25" s="11"/>
    </row>
    <row r="26" spans="1:5" ht="18.399999999999999" customHeight="1" x14ac:dyDescent="0.25">
      <c r="A26" s="11" t="s">
        <v>23</v>
      </c>
      <c r="B26" s="11" t="s">
        <v>24</v>
      </c>
      <c r="C26" s="13">
        <v>264044</v>
      </c>
      <c r="D26" s="13">
        <v>742444</v>
      </c>
      <c r="E26" s="11"/>
    </row>
    <row r="27" spans="1:5" ht="18.399999999999999" customHeight="1" x14ac:dyDescent="0.25">
      <c r="A27" s="11" t="s">
        <v>23</v>
      </c>
      <c r="B27" s="11" t="s">
        <v>25</v>
      </c>
      <c r="C27" s="13">
        <v>49518240</v>
      </c>
      <c r="D27" s="13">
        <v>0</v>
      </c>
      <c r="E27" s="11"/>
    </row>
    <row r="28" spans="1:5" ht="18.399999999999999" customHeight="1" x14ac:dyDescent="0.25">
      <c r="A28" s="11" t="s">
        <v>26</v>
      </c>
      <c r="B28" s="11" t="s">
        <v>109</v>
      </c>
      <c r="C28" s="13">
        <v>146488615</v>
      </c>
      <c r="D28" s="13">
        <v>4504238</v>
      </c>
      <c r="E28" s="11"/>
    </row>
    <row r="29" spans="1:5" ht="18.399999999999999" customHeight="1" x14ac:dyDescent="0.25">
      <c r="A29" s="11" t="s">
        <v>27</v>
      </c>
      <c r="B29" s="11" t="s">
        <v>28</v>
      </c>
      <c r="C29" s="13">
        <v>632410</v>
      </c>
      <c r="D29" s="13">
        <v>0</v>
      </c>
      <c r="E29" s="11"/>
    </row>
    <row r="30" spans="1:5" ht="18.399999999999999" customHeight="1" x14ac:dyDescent="0.25">
      <c r="A30" s="11" t="s">
        <v>27</v>
      </c>
      <c r="B30" s="11" t="s">
        <v>29</v>
      </c>
      <c r="C30" s="13">
        <v>36011593</v>
      </c>
      <c r="D30" s="13">
        <v>1130440</v>
      </c>
      <c r="E30" s="11"/>
    </row>
    <row r="31" spans="1:5" ht="18.399999999999999" customHeight="1" x14ac:dyDescent="0.25">
      <c r="A31" s="11" t="s">
        <v>27</v>
      </c>
      <c r="B31" s="11" t="s">
        <v>30</v>
      </c>
      <c r="C31" s="13">
        <v>171443</v>
      </c>
      <c r="D31" s="13">
        <v>0</v>
      </c>
      <c r="E31" s="11"/>
    </row>
    <row r="32" spans="1:5" ht="18.399999999999999" customHeight="1" x14ac:dyDescent="0.25">
      <c r="A32" s="11" t="s">
        <v>27</v>
      </c>
      <c r="B32" s="11" t="s">
        <v>110</v>
      </c>
      <c r="C32" s="13">
        <v>439018</v>
      </c>
      <c r="D32" s="13">
        <v>84463</v>
      </c>
      <c r="E32" s="11"/>
    </row>
    <row r="33" spans="1:5" ht="18.399999999999999" customHeight="1" x14ac:dyDescent="0.25">
      <c r="A33" s="11" t="s">
        <v>31</v>
      </c>
      <c r="B33" s="11" t="s">
        <v>32</v>
      </c>
      <c r="C33" s="13">
        <v>39652743</v>
      </c>
      <c r="D33" s="13">
        <v>2850053</v>
      </c>
      <c r="E33" s="11"/>
    </row>
    <row r="34" spans="1:5" ht="18.399999999999999" customHeight="1" x14ac:dyDescent="0.25">
      <c r="A34" s="11" t="s">
        <v>31</v>
      </c>
      <c r="B34" s="11" t="s">
        <v>33</v>
      </c>
      <c r="C34" s="13">
        <v>117474</v>
      </c>
      <c r="D34" s="13">
        <v>0</v>
      </c>
      <c r="E34" s="11"/>
    </row>
    <row r="35" spans="1:5" ht="18.399999999999999" customHeight="1" x14ac:dyDescent="0.25">
      <c r="A35" s="11" t="s">
        <v>34</v>
      </c>
      <c r="B35" s="11" t="s">
        <v>93</v>
      </c>
      <c r="C35" s="13">
        <v>258861</v>
      </c>
      <c r="D35" s="13">
        <v>801314</v>
      </c>
      <c r="E35" s="11"/>
    </row>
    <row r="36" spans="1:5" ht="18.399999999999999" customHeight="1" x14ac:dyDescent="0.25">
      <c r="A36" s="11" t="s">
        <v>35</v>
      </c>
      <c r="B36" s="11" t="s">
        <v>111</v>
      </c>
      <c r="C36" s="13">
        <v>214408212</v>
      </c>
      <c r="D36" s="13">
        <v>0</v>
      </c>
      <c r="E36" s="11"/>
    </row>
    <row r="37" spans="1:5" ht="18.399999999999999" customHeight="1" x14ac:dyDescent="0.25">
      <c r="A37" s="11" t="s">
        <v>35</v>
      </c>
      <c r="B37" s="11" t="s">
        <v>36</v>
      </c>
      <c r="C37" s="13">
        <v>4317607</v>
      </c>
      <c r="D37" s="13">
        <v>0</v>
      </c>
      <c r="E37" s="11"/>
    </row>
    <row r="38" spans="1:5" ht="18.399999999999999" customHeight="1" x14ac:dyDescent="0.25">
      <c r="A38" s="11" t="s">
        <v>37</v>
      </c>
      <c r="B38" s="11" t="s">
        <v>112</v>
      </c>
      <c r="C38" s="13">
        <v>2316243</v>
      </c>
      <c r="D38" s="13">
        <v>0</v>
      </c>
      <c r="E38" s="11"/>
    </row>
    <row r="39" spans="1:5" ht="18.399999999999999" customHeight="1" x14ac:dyDescent="0.25">
      <c r="A39" s="11" t="s">
        <v>38</v>
      </c>
      <c r="B39" s="11" t="s">
        <v>39</v>
      </c>
      <c r="C39" s="13">
        <v>3465190</v>
      </c>
      <c r="D39" s="13">
        <v>346285</v>
      </c>
      <c r="E39" s="11"/>
    </row>
    <row r="40" spans="1:5" ht="18.399999999999999" customHeight="1" x14ac:dyDescent="0.25">
      <c r="A40" s="11" t="s">
        <v>40</v>
      </c>
      <c r="B40" s="11" t="s">
        <v>41</v>
      </c>
      <c r="C40" s="13">
        <v>6893549</v>
      </c>
      <c r="D40" s="13">
        <v>0</v>
      </c>
      <c r="E40" s="11"/>
    </row>
    <row r="41" spans="1:5" ht="18.399999999999999" customHeight="1" x14ac:dyDescent="0.25">
      <c r="A41" s="11" t="s">
        <v>42</v>
      </c>
      <c r="B41" s="11" t="s">
        <v>43</v>
      </c>
      <c r="C41" s="13">
        <v>33167501</v>
      </c>
      <c r="D41" s="13">
        <v>0</v>
      </c>
      <c r="E41" s="11"/>
    </row>
    <row r="42" spans="1:5" ht="18.399999999999999" customHeight="1" x14ac:dyDescent="0.25">
      <c r="A42" s="11" t="s">
        <v>42</v>
      </c>
      <c r="B42" s="11" t="s">
        <v>44</v>
      </c>
      <c r="C42" s="13">
        <v>18745196</v>
      </c>
      <c r="D42" s="13">
        <v>0</v>
      </c>
      <c r="E42" s="11"/>
    </row>
    <row r="43" spans="1:5" ht="18.399999999999999" customHeight="1" x14ac:dyDescent="0.25">
      <c r="A43" s="11" t="s">
        <v>45</v>
      </c>
      <c r="B43" s="11" t="s">
        <v>98</v>
      </c>
      <c r="C43" s="13">
        <v>118159024</v>
      </c>
      <c r="D43" s="13">
        <v>38807</v>
      </c>
      <c r="E43" s="11"/>
    </row>
    <row r="44" spans="1:5" ht="18.399999999999999" customHeight="1" x14ac:dyDescent="0.25">
      <c r="A44" s="11" t="s">
        <v>45</v>
      </c>
      <c r="B44" s="11" t="s">
        <v>46</v>
      </c>
      <c r="C44" s="13">
        <v>2412319</v>
      </c>
      <c r="D44" s="13">
        <v>0</v>
      </c>
      <c r="E44" s="11"/>
    </row>
    <row r="45" spans="1:5" ht="18.399999999999999" customHeight="1" x14ac:dyDescent="0.25">
      <c r="A45" s="11" t="s">
        <v>47</v>
      </c>
      <c r="B45" s="11" t="s">
        <v>48</v>
      </c>
      <c r="C45" s="13">
        <v>1071069</v>
      </c>
      <c r="D45" s="13">
        <v>0</v>
      </c>
      <c r="E45" s="11"/>
    </row>
    <row r="46" spans="1:5" ht="18.399999999999999" customHeight="1" x14ac:dyDescent="0.25">
      <c r="A46" s="11" t="s">
        <v>49</v>
      </c>
      <c r="B46" s="11" t="s">
        <v>113</v>
      </c>
      <c r="C46" s="13">
        <v>6246389</v>
      </c>
      <c r="D46" s="13">
        <v>6321769</v>
      </c>
      <c r="E46" s="11"/>
    </row>
    <row r="47" spans="1:5" ht="18.399999999999999" customHeight="1" x14ac:dyDescent="0.25">
      <c r="A47" s="11" t="s">
        <v>50</v>
      </c>
      <c r="B47" s="11" t="s">
        <v>114</v>
      </c>
      <c r="C47" s="13">
        <v>886651</v>
      </c>
      <c r="D47" s="13">
        <v>22538</v>
      </c>
      <c r="E47" s="11"/>
    </row>
    <row r="48" spans="1:5" ht="18.399999999999999" customHeight="1" x14ac:dyDescent="0.25">
      <c r="A48" s="11" t="s">
        <v>50</v>
      </c>
      <c r="B48" s="11" t="s">
        <v>115</v>
      </c>
      <c r="C48" s="13">
        <v>14010461</v>
      </c>
      <c r="D48" s="13">
        <v>0</v>
      </c>
      <c r="E48" s="11"/>
    </row>
    <row r="49" spans="1:5" ht="18.399999999999999" customHeight="1" x14ac:dyDescent="0.25">
      <c r="A49" s="11" t="s">
        <v>51</v>
      </c>
      <c r="B49" s="11" t="s">
        <v>121</v>
      </c>
      <c r="C49" s="13">
        <v>2062448</v>
      </c>
      <c r="D49" s="13">
        <v>0</v>
      </c>
      <c r="E49" s="11"/>
    </row>
    <row r="50" spans="1:5" ht="18.399999999999999" customHeight="1" x14ac:dyDescent="0.25">
      <c r="A50" s="11" t="s">
        <v>52</v>
      </c>
      <c r="B50" s="11" t="s">
        <v>53</v>
      </c>
      <c r="C50" s="13">
        <v>3361009</v>
      </c>
      <c r="D50" s="13">
        <v>0</v>
      </c>
      <c r="E50" s="11"/>
    </row>
    <row r="51" spans="1:5" ht="18.399999999999999" customHeight="1" x14ac:dyDescent="0.25">
      <c r="A51" s="11" t="s">
        <v>52</v>
      </c>
      <c r="B51" s="11" t="s">
        <v>54</v>
      </c>
      <c r="C51" s="13">
        <v>134946083</v>
      </c>
      <c r="D51" s="13">
        <v>0</v>
      </c>
      <c r="E51" s="11"/>
    </row>
    <row r="52" spans="1:5" ht="18.399999999999999" customHeight="1" x14ac:dyDescent="0.25">
      <c r="A52" s="11" t="s">
        <v>52</v>
      </c>
      <c r="B52" s="11" t="s">
        <v>55</v>
      </c>
      <c r="C52" s="13">
        <v>9356847</v>
      </c>
      <c r="D52" s="13">
        <v>0</v>
      </c>
      <c r="E52" s="11"/>
    </row>
    <row r="53" spans="1:5" ht="18.399999999999999" customHeight="1" x14ac:dyDescent="0.25">
      <c r="A53" s="11" t="s">
        <v>56</v>
      </c>
      <c r="B53" s="11" t="s">
        <v>57</v>
      </c>
      <c r="C53" s="13">
        <v>3804406</v>
      </c>
      <c r="D53" s="13">
        <v>0</v>
      </c>
      <c r="E53" s="11"/>
    </row>
    <row r="54" spans="1:5" ht="18.399999999999999" customHeight="1" x14ac:dyDescent="0.25">
      <c r="A54" s="11" t="s">
        <v>58</v>
      </c>
      <c r="B54" s="11" t="s">
        <v>59</v>
      </c>
      <c r="C54" s="13">
        <v>2431962</v>
      </c>
      <c r="D54" s="13">
        <v>0</v>
      </c>
      <c r="E54" s="11"/>
    </row>
    <row r="55" spans="1:5" ht="18.399999999999999" customHeight="1" x14ac:dyDescent="0.25">
      <c r="A55" s="11" t="s">
        <v>58</v>
      </c>
      <c r="B55" s="11" t="s">
        <v>58</v>
      </c>
      <c r="C55" s="13">
        <v>597334576</v>
      </c>
      <c r="D55" s="13">
        <v>6115761</v>
      </c>
      <c r="E55" s="11"/>
    </row>
    <row r="56" spans="1:5" ht="18.399999999999999" customHeight="1" x14ac:dyDescent="0.25">
      <c r="A56" s="11" t="s">
        <v>58</v>
      </c>
      <c r="B56" s="11" t="s">
        <v>60</v>
      </c>
      <c r="C56" s="13">
        <v>5065132</v>
      </c>
      <c r="D56" s="13">
        <v>0</v>
      </c>
      <c r="E56" s="11"/>
    </row>
    <row r="57" spans="1:5" ht="18.399999999999999" customHeight="1" x14ac:dyDescent="0.25">
      <c r="A57" s="11" t="s">
        <v>99</v>
      </c>
      <c r="B57" s="11" t="s">
        <v>61</v>
      </c>
      <c r="C57" s="13">
        <v>572941</v>
      </c>
      <c r="D57" s="13">
        <v>323945</v>
      </c>
      <c r="E57" s="11"/>
    </row>
    <row r="58" spans="1:5" ht="18.399999999999999" customHeight="1" x14ac:dyDescent="0.25">
      <c r="A58" s="11" t="s">
        <v>62</v>
      </c>
      <c r="B58" s="11" t="s">
        <v>94</v>
      </c>
      <c r="C58" s="13">
        <v>11860388</v>
      </c>
      <c r="D58" s="13">
        <v>220836</v>
      </c>
      <c r="E58" s="11"/>
    </row>
    <row r="59" spans="1:5" ht="18.399999999999999" customHeight="1" x14ac:dyDescent="0.25">
      <c r="A59" s="11" t="s">
        <v>62</v>
      </c>
      <c r="B59" s="11" t="s">
        <v>64</v>
      </c>
      <c r="C59" s="13">
        <v>10503541</v>
      </c>
      <c r="D59" s="13">
        <v>0</v>
      </c>
      <c r="E59" s="11"/>
    </row>
    <row r="60" spans="1:5" ht="18.399999999999999" customHeight="1" x14ac:dyDescent="0.25">
      <c r="A60" s="11" t="s">
        <v>62</v>
      </c>
      <c r="B60" s="11" t="s">
        <v>63</v>
      </c>
      <c r="C60" s="13">
        <v>10386</v>
      </c>
      <c r="D60" s="13">
        <v>0</v>
      </c>
      <c r="E60" s="11"/>
    </row>
    <row r="61" spans="1:5" ht="18.399999999999999" customHeight="1" x14ac:dyDescent="0.25">
      <c r="A61" s="11" t="s">
        <v>62</v>
      </c>
      <c r="B61" s="11" t="s">
        <v>65</v>
      </c>
      <c r="C61" s="13">
        <v>38978</v>
      </c>
      <c r="D61" s="13">
        <v>0</v>
      </c>
      <c r="E61" s="11"/>
    </row>
    <row r="62" spans="1:5" ht="18.399999999999999" customHeight="1" x14ac:dyDescent="0.25">
      <c r="A62" s="11" t="s">
        <v>66</v>
      </c>
      <c r="B62" s="11" t="s">
        <v>116</v>
      </c>
      <c r="C62" s="13">
        <v>17609496</v>
      </c>
      <c r="D62" s="13">
        <v>84744</v>
      </c>
      <c r="E62" s="11"/>
    </row>
    <row r="63" spans="1:5" ht="18.399999999999999" customHeight="1" x14ac:dyDescent="0.25">
      <c r="A63" s="11" t="s">
        <v>66</v>
      </c>
      <c r="B63" s="11" t="s">
        <v>102</v>
      </c>
      <c r="C63" s="13">
        <v>155021</v>
      </c>
      <c r="D63" s="13">
        <v>0</v>
      </c>
      <c r="E63" s="11"/>
    </row>
    <row r="64" spans="1:5" ht="18.399999999999999" customHeight="1" x14ac:dyDescent="0.25">
      <c r="A64" s="11" t="s">
        <v>67</v>
      </c>
      <c r="B64" s="11" t="s">
        <v>68</v>
      </c>
      <c r="C64" s="13">
        <v>2570894</v>
      </c>
      <c r="D64" s="13">
        <v>0</v>
      </c>
      <c r="E64" s="11"/>
    </row>
    <row r="65" spans="1:5" ht="18.399999999999999" customHeight="1" x14ac:dyDescent="0.25">
      <c r="A65" s="11" t="s">
        <v>67</v>
      </c>
      <c r="B65" s="11" t="s">
        <v>70</v>
      </c>
      <c r="C65" s="13">
        <v>7131679</v>
      </c>
      <c r="D65" s="13">
        <v>0</v>
      </c>
      <c r="E65" s="11"/>
    </row>
    <row r="66" spans="1:5" ht="18.399999999999999" customHeight="1" x14ac:dyDescent="0.25">
      <c r="A66" s="11" t="s">
        <v>67</v>
      </c>
      <c r="B66" s="11" t="s">
        <v>95</v>
      </c>
      <c r="C66" s="13">
        <v>121571822</v>
      </c>
      <c r="D66" s="13">
        <v>0</v>
      </c>
      <c r="E66" s="11"/>
    </row>
    <row r="67" spans="1:5" ht="18.399999999999999" customHeight="1" x14ac:dyDescent="0.25">
      <c r="A67" s="11" t="s">
        <v>67</v>
      </c>
      <c r="B67" s="11" t="s">
        <v>71</v>
      </c>
      <c r="C67" s="13">
        <v>17893818</v>
      </c>
      <c r="D67" s="13">
        <v>226487</v>
      </c>
      <c r="E67" s="11"/>
    </row>
    <row r="68" spans="1:5" ht="18.399999999999999" customHeight="1" x14ac:dyDescent="0.25">
      <c r="A68" s="11" t="s">
        <v>67</v>
      </c>
      <c r="B68" s="11" t="s">
        <v>69</v>
      </c>
      <c r="C68" s="13">
        <v>12766</v>
      </c>
      <c r="D68" s="13">
        <v>0</v>
      </c>
      <c r="E68" s="11"/>
    </row>
    <row r="69" spans="1:5" ht="18.399999999999999" customHeight="1" x14ac:dyDescent="0.25">
      <c r="A69" s="11" t="s">
        <v>72</v>
      </c>
      <c r="B69" s="11" t="s">
        <v>73</v>
      </c>
      <c r="C69" s="13">
        <v>6393833</v>
      </c>
      <c r="D69" s="13">
        <v>0</v>
      </c>
      <c r="E69" s="11"/>
    </row>
    <row r="70" spans="1:5" ht="18.399999999999999" customHeight="1" x14ac:dyDescent="0.25">
      <c r="A70" s="11" t="s">
        <v>74</v>
      </c>
      <c r="B70" s="11" t="s">
        <v>117</v>
      </c>
      <c r="C70" s="13">
        <v>3704906</v>
      </c>
      <c r="D70" s="13">
        <v>0</v>
      </c>
      <c r="E70" s="11"/>
    </row>
    <row r="71" spans="1:5" ht="18.399999999999999" customHeight="1" x14ac:dyDescent="0.25">
      <c r="A71" s="11" t="s">
        <v>75</v>
      </c>
      <c r="B71" s="11" t="s">
        <v>118</v>
      </c>
      <c r="C71" s="13">
        <v>177112</v>
      </c>
      <c r="D71" s="13">
        <v>0</v>
      </c>
      <c r="E71" s="11"/>
    </row>
    <row r="72" spans="1:5" ht="18.399999999999999" customHeight="1" x14ac:dyDescent="0.25">
      <c r="A72" s="11" t="s">
        <v>75</v>
      </c>
      <c r="B72" s="11" t="s">
        <v>119</v>
      </c>
      <c r="C72" s="13">
        <v>1152278</v>
      </c>
      <c r="D72" s="13">
        <v>0</v>
      </c>
      <c r="E72" s="11"/>
    </row>
    <row r="73" spans="1:5" ht="17.25" customHeight="1" x14ac:dyDescent="0.25">
      <c r="A73" s="11" t="s">
        <v>75</v>
      </c>
      <c r="B73" s="11" t="s">
        <v>76</v>
      </c>
      <c r="C73" s="13">
        <v>2383223</v>
      </c>
      <c r="D73" s="13">
        <v>0</v>
      </c>
      <c r="E73" s="11"/>
    </row>
    <row r="74" spans="1:5" ht="18.399999999999999" customHeight="1" x14ac:dyDescent="0.25">
      <c r="A74" s="11" t="s">
        <v>77</v>
      </c>
      <c r="B74" s="11" t="s">
        <v>120</v>
      </c>
      <c r="C74" s="13">
        <v>19438380</v>
      </c>
      <c r="D74" s="13">
        <v>900404</v>
      </c>
      <c r="E74" s="11"/>
    </row>
    <row r="75" spans="1:5" ht="18.399999999999999" customHeight="1" x14ac:dyDescent="0.25">
      <c r="A75" s="11" t="s">
        <v>77</v>
      </c>
      <c r="B75" s="11" t="s">
        <v>79</v>
      </c>
      <c r="C75" s="13">
        <v>3573513</v>
      </c>
      <c r="D75" s="13">
        <v>5359607</v>
      </c>
      <c r="E75" s="11"/>
    </row>
    <row r="76" spans="1:5" ht="18.399999999999999" customHeight="1" x14ac:dyDescent="0.25">
      <c r="A76" s="11" t="s">
        <v>77</v>
      </c>
      <c r="B76" s="11" t="s">
        <v>78</v>
      </c>
      <c r="C76" s="13">
        <v>102680</v>
      </c>
      <c r="D76" s="13">
        <v>0</v>
      </c>
      <c r="E76" s="11"/>
    </row>
    <row r="77" spans="1:5" ht="18.399999999999999" customHeight="1" x14ac:dyDescent="0.25">
      <c r="A77" s="11" t="s">
        <v>80</v>
      </c>
      <c r="B77" s="11" t="s">
        <v>81</v>
      </c>
      <c r="C77" s="13">
        <v>6790658</v>
      </c>
      <c r="D77" s="13">
        <v>207273</v>
      </c>
      <c r="E77" s="11"/>
    </row>
    <row r="78" spans="1:5" s="2" customFormat="1" ht="20.25" customHeight="1" x14ac:dyDescent="0.2">
      <c r="A78" s="12" t="s">
        <v>82</v>
      </c>
      <c r="B78" s="12" t="s">
        <v>83</v>
      </c>
      <c r="C78" s="14">
        <v>323630</v>
      </c>
      <c r="D78" s="14">
        <v>1247760</v>
      </c>
      <c r="E78" s="11"/>
    </row>
    <row r="79" spans="1:5" x14ac:dyDescent="0.25">
      <c r="A79" s="11" t="s">
        <v>84</v>
      </c>
      <c r="B79" s="11" t="s">
        <v>86</v>
      </c>
      <c r="C79" s="13">
        <v>40954497</v>
      </c>
      <c r="D79" s="13">
        <v>13257896</v>
      </c>
      <c r="E79" s="11"/>
    </row>
    <row r="80" spans="1:5" x14ac:dyDescent="0.25">
      <c r="A80" s="11" t="s">
        <v>84</v>
      </c>
      <c r="B80" s="11" t="s">
        <v>85</v>
      </c>
      <c r="C80" s="13">
        <v>232816</v>
      </c>
      <c r="D80" s="13">
        <v>0</v>
      </c>
      <c r="E80" s="11"/>
    </row>
    <row r="81" spans="1:5" x14ac:dyDescent="0.25">
      <c r="A81" s="11" t="s">
        <v>87</v>
      </c>
      <c r="B81" s="11" t="s">
        <v>100</v>
      </c>
      <c r="C81" s="13">
        <v>875945</v>
      </c>
      <c r="D81" s="13">
        <v>0</v>
      </c>
      <c r="E81" s="12"/>
    </row>
    <row r="82" spans="1:5" x14ac:dyDescent="0.25">
      <c r="A82" s="11" t="s">
        <v>88</v>
      </c>
      <c r="B82" s="11" t="s">
        <v>90</v>
      </c>
      <c r="C82" s="13">
        <v>744249</v>
      </c>
      <c r="D82" s="13">
        <v>0</v>
      </c>
      <c r="E82" s="11"/>
    </row>
    <row r="83" spans="1:5" x14ac:dyDescent="0.25">
      <c r="A83" s="11" t="s">
        <v>88</v>
      </c>
      <c r="B83" s="11" t="s">
        <v>91</v>
      </c>
      <c r="C83" s="13">
        <v>421030</v>
      </c>
      <c r="D83" s="13">
        <v>0</v>
      </c>
      <c r="E83" s="11"/>
    </row>
    <row r="84" spans="1:5" x14ac:dyDescent="0.25">
      <c r="A84" s="11" t="s">
        <v>88</v>
      </c>
      <c r="B84" s="11" t="s">
        <v>89</v>
      </c>
      <c r="C84" s="13">
        <v>78166</v>
      </c>
      <c r="D84" s="13">
        <v>0</v>
      </c>
      <c r="E84" s="11"/>
    </row>
    <row r="85" spans="1:5" ht="16.5" thickBot="1" x14ac:dyDescent="0.3">
      <c r="A85" s="8" t="s">
        <v>92</v>
      </c>
      <c r="B85" s="8"/>
      <c r="C85" s="9">
        <f>SUM(C7:C84)</f>
        <v>2088390561</v>
      </c>
      <c r="D85" s="9">
        <f>SUM(D7:D84)</f>
        <v>61728150</v>
      </c>
      <c r="E85" s="11"/>
    </row>
    <row r="86" spans="1:5" ht="16.5" thickTop="1" x14ac:dyDescent="0.25">
      <c r="E86" s="11"/>
    </row>
    <row r="87" spans="1:5" x14ac:dyDescent="0.25">
      <c r="E87" s="11"/>
    </row>
    <row r="88" spans="1:5" x14ac:dyDescent="0.25">
      <c r="E88" s="11"/>
    </row>
    <row r="89" spans="1:5" x14ac:dyDescent="0.25">
      <c r="E89" s="11"/>
    </row>
    <row r="90" spans="1:5" x14ac:dyDescent="0.25">
      <c r="E90" s="11"/>
    </row>
    <row r="91" spans="1:5" x14ac:dyDescent="0.25">
      <c r="E91" s="11"/>
    </row>
    <row r="92" spans="1:5" x14ac:dyDescent="0.25">
      <c r="E92" s="11"/>
    </row>
  </sheetData>
  <mergeCells count="4">
    <mergeCell ref="A1:D1"/>
    <mergeCell ref="A2:D2"/>
    <mergeCell ref="A3:D3"/>
    <mergeCell ref="A4:D4"/>
  </mergeCells>
  <printOptions horizontalCentered="1"/>
  <pageMargins left="0.5" right="0.25" top="0.25" bottom="0" header="0.5" footer="0.5"/>
  <pageSetup scale="66" orientation="portrait" horizontalDpi="4294967295" verticalDpi="4294967295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</dc:title>
  <dc:creator>Federal Transit Administration</dc:creator>
  <cp:lastModifiedBy>USDOT</cp:lastModifiedBy>
  <dcterms:created xsi:type="dcterms:W3CDTF">2015-02-06T21:32:46Z</dcterms:created>
  <dcterms:modified xsi:type="dcterms:W3CDTF">2015-08-26T13:34:59Z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