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1475"/>
  </bookViews>
  <sheets>
    <sheet name="Table 9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</definedNames>
  <calcPr calcId="145621"/>
</workbook>
</file>

<file path=xl/calcChain.xml><?xml version="1.0" encoding="utf-8"?>
<calcChain xmlns="http://schemas.openxmlformats.org/spreadsheetml/2006/main">
  <c r="D68" i="1" l="1"/>
  <c r="C68" i="1"/>
  <c r="B68" i="1"/>
</calcChain>
</file>

<file path=xl/sharedStrings.xml><?xml version="1.0" encoding="utf-8"?>
<sst xmlns="http://schemas.openxmlformats.org/spreadsheetml/2006/main" count="66" uniqueCount="66">
  <si>
    <t>FEDERAL TRANSIT ADMINISTRATION</t>
  </si>
  <si>
    <t>TABLE 9</t>
  </si>
  <si>
    <t xml:space="preserve">FY 2015 SECTION 5311 AND SECTION 5340 RURAL AREA APPORTIONMENTS  </t>
  </si>
  <si>
    <t xml:space="preserve">SECTION 5311(b)(3) RURAL TRANSIT ASSISTANCE PROGRAM (RTAP) APPORTIONMENTS </t>
  </si>
  <si>
    <t>SECTION 5311(c)(2) APPALACHIAN DEVELOPMENT PUBLIC TRANSPORTATION ASSISTANCE PROGRAM APPORTIONMENTS</t>
  </si>
  <si>
    <t>The total available amount for a program is based on funding authorized under The Moving Ahead for Progress in the 21st Century Act (MAP-21), (Pub. L. 112-141, 2012) and appropriated pursuant to the FY 2015 Appropriations Act (Pub. L. 113- 235)</t>
  </si>
  <si>
    <t>(Note:  In accordance with language in the MAP-21 conference report apportionments for Section 5311 and Section 5340 were combined to show a single amount.  The State's apportionment under the column heading "Section 5311 and 5340 Apportionment" includes Section 5311 and Growing States funds.)</t>
  </si>
  <si>
    <t>APPALACHIAN DEVELOPMENT PUBLIC TRANSPORTATION ASSISTANCE PROGRAM</t>
  </si>
  <si>
    <t>STATE</t>
  </si>
  <si>
    <t xml:space="preserve"> SECTION 5311 AND 5340 APPORTIONMENT</t>
  </si>
  <si>
    <t>SECTION 5311(b)(3)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</si>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</sst>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12"/>
      <name val="Arial MT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13" fillId="0" borderId="0"/>
    <xf numFmtId="0" fontId="11" fillId="0" borderId="0"/>
    <xf numFmtId="0" fontId="13" fillId="0" borderId="0"/>
    <xf numFmtId="0" fontId="4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2" applyNumberFormat="1" applyFont="1"/>
    <xf numFmtId="0" fontId="2" fillId="0" borderId="0" xfId="1" applyFont="1" applyFill="1"/>
    <xf numFmtId="0" fontId="2" fillId="0" borderId="0" xfId="1" applyFont="1"/>
    <xf numFmtId="0" fontId="2" fillId="0" borderId="0" xfId="1" applyFont="1" applyAlignment="1">
      <alignment horizontal="left"/>
    </xf>
    <xf numFmtId="5" fontId="2" fillId="0" borderId="0" xfId="1" applyNumberFormat="1" applyFont="1" applyAlignment="1" applyProtection="1">
      <alignment horizontal="center"/>
    </xf>
    <xf numFmtId="0" fontId="2" fillId="0" borderId="3" xfId="1" applyFont="1" applyBorder="1" applyAlignment="1">
      <alignment horizontal="left"/>
    </xf>
    <xf numFmtId="0" fontId="2" fillId="0" borderId="3" xfId="1" applyFont="1" applyBorder="1" applyAlignment="1">
      <alignment horizontal="center" wrapText="1"/>
    </xf>
    <xf numFmtId="0" fontId="8" fillId="0" borderId="0" xfId="1" applyFont="1"/>
    <xf numFmtId="164" fontId="8" fillId="0" borderId="0" xfId="2" applyNumberFormat="1" applyFont="1"/>
    <xf numFmtId="0" fontId="8" fillId="0" borderId="0" xfId="1" applyFont="1" applyFill="1"/>
    <xf numFmtId="165" fontId="8" fillId="0" borderId="0" xfId="1" applyNumberFormat="1" applyFont="1" applyFill="1" applyProtection="1"/>
    <xf numFmtId="3" fontId="8" fillId="0" borderId="0" xfId="1" applyNumberFormat="1" applyFont="1" applyFill="1" applyProtection="1"/>
    <xf numFmtId="0" fontId="2" fillId="0" borderId="4" xfId="1" applyFont="1" applyBorder="1" applyAlignment="1">
      <alignment vertical="center"/>
    </xf>
    <xf numFmtId="165" fontId="2" fillId="0" borderId="4" xfId="1" applyNumberFormat="1" applyFont="1" applyBorder="1" applyAlignment="1" applyProtection="1">
      <alignment vertical="center"/>
    </xf>
    <xf numFmtId="5" fontId="9" fillId="0" borderId="4" xfId="2" applyNumberFormat="1" applyFont="1" applyBorder="1" applyAlignment="1">
      <alignment vertical="center"/>
    </xf>
    <xf numFmtId="165" fontId="8" fillId="0" borderId="0" xfId="1" applyNumberFormat="1" applyFont="1"/>
    <xf numFmtId="165" fontId="8" fillId="0" borderId="0" xfId="0" applyNumberFormat="1" applyFont="1" applyFill="1"/>
    <xf numFmtId="0" fontId="6" fillId="0" borderId="0" xfId="1" applyFont="1" applyBorder="1" applyAlignment="1" applyProtection="1">
      <alignment horizontal="left" vertical="top" wrapText="1"/>
    </xf>
    <xf numFmtId="164" fontId="7" fillId="0" borderId="0" xfId="2" applyNumberFormat="1" applyFont="1" applyBorder="1" applyAlignment="1">
      <alignment horizontal="center" wrapText="1"/>
    </xf>
    <xf numFmtId="164" fontId="7" fillId="0" borderId="3" xfId="2" applyNumberFormat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</cellXfs>
  <cellStyles count="24">
    <cellStyle name="Comma 2" xfId="3"/>
    <cellStyle name="Comma 3" xfId="4"/>
    <cellStyle name="Comma 4" xfId="2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zoomScale="75" zoomScaleNormal="7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F70" sqref="F70"/>
    </sheetView>
  </sheetViews>
  <sheetFormatPr defaultColWidth="14.7109375" defaultRowHeight="15"/>
  <cols>
    <col min="1" max="1" width="38.42578125" style="12" customWidth="1"/>
    <col min="2" max="3" width="31.85546875" style="12" customWidth="1"/>
    <col min="4" max="4" width="31.85546875" style="13" customWidth="1"/>
    <col min="5" max="5" width="14.7109375" style="14" customWidth="1"/>
    <col min="6" max="243" width="14.7109375" style="12"/>
    <col min="244" max="244" width="38.42578125" style="12" customWidth="1"/>
    <col min="245" max="247" width="31.85546875" style="12" customWidth="1"/>
    <col min="248" max="248" width="14.7109375" style="12" customWidth="1"/>
    <col min="249" max="499" width="14.7109375" style="12"/>
    <col min="500" max="500" width="38.42578125" style="12" customWidth="1"/>
    <col min="501" max="503" width="31.85546875" style="12" customWidth="1"/>
    <col min="504" max="504" width="14.7109375" style="12" customWidth="1"/>
    <col min="505" max="755" width="14.7109375" style="12"/>
    <col min="756" max="756" width="38.42578125" style="12" customWidth="1"/>
    <col min="757" max="759" width="31.85546875" style="12" customWidth="1"/>
    <col min="760" max="760" width="14.7109375" style="12" customWidth="1"/>
    <col min="761" max="1011" width="14.7109375" style="12"/>
    <col min="1012" max="1012" width="38.42578125" style="12" customWidth="1"/>
    <col min="1013" max="1015" width="31.85546875" style="12" customWidth="1"/>
    <col min="1016" max="1016" width="14.7109375" style="12" customWidth="1"/>
    <col min="1017" max="1267" width="14.7109375" style="12"/>
    <col min="1268" max="1268" width="38.42578125" style="12" customWidth="1"/>
    <col min="1269" max="1271" width="31.85546875" style="12" customWidth="1"/>
    <col min="1272" max="1272" width="14.7109375" style="12" customWidth="1"/>
    <col min="1273" max="1523" width="14.7109375" style="12"/>
    <col min="1524" max="1524" width="38.42578125" style="12" customWidth="1"/>
    <col min="1525" max="1527" width="31.85546875" style="12" customWidth="1"/>
    <col min="1528" max="1528" width="14.7109375" style="12" customWidth="1"/>
    <col min="1529" max="1779" width="14.7109375" style="12"/>
    <col min="1780" max="1780" width="38.42578125" style="12" customWidth="1"/>
    <col min="1781" max="1783" width="31.85546875" style="12" customWidth="1"/>
    <col min="1784" max="1784" width="14.7109375" style="12" customWidth="1"/>
    <col min="1785" max="2035" width="14.7109375" style="12"/>
    <col min="2036" max="2036" width="38.42578125" style="12" customWidth="1"/>
    <col min="2037" max="2039" width="31.85546875" style="12" customWidth="1"/>
    <col min="2040" max="2040" width="14.7109375" style="12" customWidth="1"/>
    <col min="2041" max="2291" width="14.7109375" style="12"/>
    <col min="2292" max="2292" width="38.42578125" style="12" customWidth="1"/>
    <col min="2293" max="2295" width="31.85546875" style="12" customWidth="1"/>
    <col min="2296" max="2296" width="14.7109375" style="12" customWidth="1"/>
    <col min="2297" max="2547" width="14.7109375" style="12"/>
    <col min="2548" max="2548" width="38.42578125" style="12" customWidth="1"/>
    <col min="2549" max="2551" width="31.85546875" style="12" customWidth="1"/>
    <col min="2552" max="2552" width="14.7109375" style="12" customWidth="1"/>
    <col min="2553" max="2803" width="14.7109375" style="12"/>
    <col min="2804" max="2804" width="38.42578125" style="12" customWidth="1"/>
    <col min="2805" max="2807" width="31.85546875" style="12" customWidth="1"/>
    <col min="2808" max="2808" width="14.7109375" style="12" customWidth="1"/>
    <col min="2809" max="3059" width="14.7109375" style="12"/>
    <col min="3060" max="3060" width="38.42578125" style="12" customWidth="1"/>
    <col min="3061" max="3063" width="31.85546875" style="12" customWidth="1"/>
    <col min="3064" max="3064" width="14.7109375" style="12" customWidth="1"/>
    <col min="3065" max="3315" width="14.7109375" style="12"/>
    <col min="3316" max="3316" width="38.42578125" style="12" customWidth="1"/>
    <col min="3317" max="3319" width="31.85546875" style="12" customWidth="1"/>
    <col min="3320" max="3320" width="14.7109375" style="12" customWidth="1"/>
    <col min="3321" max="3571" width="14.7109375" style="12"/>
    <col min="3572" max="3572" width="38.42578125" style="12" customWidth="1"/>
    <col min="3573" max="3575" width="31.85546875" style="12" customWidth="1"/>
    <col min="3576" max="3576" width="14.7109375" style="12" customWidth="1"/>
    <col min="3577" max="3827" width="14.7109375" style="12"/>
    <col min="3828" max="3828" width="38.42578125" style="12" customWidth="1"/>
    <col min="3829" max="3831" width="31.85546875" style="12" customWidth="1"/>
    <col min="3832" max="3832" width="14.7109375" style="12" customWidth="1"/>
    <col min="3833" max="4083" width="14.7109375" style="12"/>
    <col min="4084" max="4084" width="38.42578125" style="12" customWidth="1"/>
    <col min="4085" max="4087" width="31.85546875" style="12" customWidth="1"/>
    <col min="4088" max="4088" width="14.7109375" style="12" customWidth="1"/>
    <col min="4089" max="4339" width="14.7109375" style="12"/>
    <col min="4340" max="4340" width="38.42578125" style="12" customWidth="1"/>
    <col min="4341" max="4343" width="31.85546875" style="12" customWidth="1"/>
    <col min="4344" max="4344" width="14.7109375" style="12" customWidth="1"/>
    <col min="4345" max="4595" width="14.7109375" style="12"/>
    <col min="4596" max="4596" width="38.42578125" style="12" customWidth="1"/>
    <col min="4597" max="4599" width="31.85546875" style="12" customWidth="1"/>
    <col min="4600" max="4600" width="14.7109375" style="12" customWidth="1"/>
    <col min="4601" max="4851" width="14.7109375" style="12"/>
    <col min="4852" max="4852" width="38.42578125" style="12" customWidth="1"/>
    <col min="4853" max="4855" width="31.85546875" style="12" customWidth="1"/>
    <col min="4856" max="4856" width="14.7109375" style="12" customWidth="1"/>
    <col min="4857" max="5107" width="14.7109375" style="12"/>
    <col min="5108" max="5108" width="38.42578125" style="12" customWidth="1"/>
    <col min="5109" max="5111" width="31.85546875" style="12" customWidth="1"/>
    <col min="5112" max="5112" width="14.7109375" style="12" customWidth="1"/>
    <col min="5113" max="5363" width="14.7109375" style="12"/>
    <col min="5364" max="5364" width="38.42578125" style="12" customWidth="1"/>
    <col min="5365" max="5367" width="31.85546875" style="12" customWidth="1"/>
    <col min="5368" max="5368" width="14.7109375" style="12" customWidth="1"/>
    <col min="5369" max="5619" width="14.7109375" style="12"/>
    <col min="5620" max="5620" width="38.42578125" style="12" customWidth="1"/>
    <col min="5621" max="5623" width="31.85546875" style="12" customWidth="1"/>
    <col min="5624" max="5624" width="14.7109375" style="12" customWidth="1"/>
    <col min="5625" max="5875" width="14.7109375" style="12"/>
    <col min="5876" max="5876" width="38.42578125" style="12" customWidth="1"/>
    <col min="5877" max="5879" width="31.85546875" style="12" customWidth="1"/>
    <col min="5880" max="5880" width="14.7109375" style="12" customWidth="1"/>
    <col min="5881" max="6131" width="14.7109375" style="12"/>
    <col min="6132" max="6132" width="38.42578125" style="12" customWidth="1"/>
    <col min="6133" max="6135" width="31.85546875" style="12" customWidth="1"/>
    <col min="6136" max="6136" width="14.7109375" style="12" customWidth="1"/>
    <col min="6137" max="6387" width="14.7109375" style="12"/>
    <col min="6388" max="6388" width="38.42578125" style="12" customWidth="1"/>
    <col min="6389" max="6391" width="31.85546875" style="12" customWidth="1"/>
    <col min="6392" max="6392" width="14.7109375" style="12" customWidth="1"/>
    <col min="6393" max="6643" width="14.7109375" style="12"/>
    <col min="6644" max="6644" width="38.42578125" style="12" customWidth="1"/>
    <col min="6645" max="6647" width="31.85546875" style="12" customWidth="1"/>
    <col min="6648" max="6648" width="14.7109375" style="12" customWidth="1"/>
    <col min="6649" max="6899" width="14.7109375" style="12"/>
    <col min="6900" max="6900" width="38.42578125" style="12" customWidth="1"/>
    <col min="6901" max="6903" width="31.85546875" style="12" customWidth="1"/>
    <col min="6904" max="6904" width="14.7109375" style="12" customWidth="1"/>
    <col min="6905" max="7155" width="14.7109375" style="12"/>
    <col min="7156" max="7156" width="38.42578125" style="12" customWidth="1"/>
    <col min="7157" max="7159" width="31.85546875" style="12" customWidth="1"/>
    <col min="7160" max="7160" width="14.7109375" style="12" customWidth="1"/>
    <col min="7161" max="7411" width="14.7109375" style="12"/>
    <col min="7412" max="7412" width="38.42578125" style="12" customWidth="1"/>
    <col min="7413" max="7415" width="31.85546875" style="12" customWidth="1"/>
    <col min="7416" max="7416" width="14.7109375" style="12" customWidth="1"/>
    <col min="7417" max="7667" width="14.7109375" style="12"/>
    <col min="7668" max="7668" width="38.42578125" style="12" customWidth="1"/>
    <col min="7669" max="7671" width="31.85546875" style="12" customWidth="1"/>
    <col min="7672" max="7672" width="14.7109375" style="12" customWidth="1"/>
    <col min="7673" max="7923" width="14.7109375" style="12"/>
    <col min="7924" max="7924" width="38.42578125" style="12" customWidth="1"/>
    <col min="7925" max="7927" width="31.85546875" style="12" customWidth="1"/>
    <col min="7928" max="7928" width="14.7109375" style="12" customWidth="1"/>
    <col min="7929" max="8179" width="14.7109375" style="12"/>
    <col min="8180" max="8180" width="38.42578125" style="12" customWidth="1"/>
    <col min="8181" max="8183" width="31.85546875" style="12" customWidth="1"/>
    <col min="8184" max="8184" width="14.7109375" style="12" customWidth="1"/>
    <col min="8185" max="8435" width="14.7109375" style="12"/>
    <col min="8436" max="8436" width="38.42578125" style="12" customWidth="1"/>
    <col min="8437" max="8439" width="31.85546875" style="12" customWidth="1"/>
    <col min="8440" max="8440" width="14.7109375" style="12" customWidth="1"/>
    <col min="8441" max="8691" width="14.7109375" style="12"/>
    <col min="8692" max="8692" width="38.42578125" style="12" customWidth="1"/>
    <col min="8693" max="8695" width="31.85546875" style="12" customWidth="1"/>
    <col min="8696" max="8696" width="14.7109375" style="12" customWidth="1"/>
    <col min="8697" max="8947" width="14.7109375" style="12"/>
    <col min="8948" max="8948" width="38.42578125" style="12" customWidth="1"/>
    <col min="8949" max="8951" width="31.85546875" style="12" customWidth="1"/>
    <col min="8952" max="8952" width="14.7109375" style="12" customWidth="1"/>
    <col min="8953" max="9203" width="14.7109375" style="12"/>
    <col min="9204" max="9204" width="38.42578125" style="12" customWidth="1"/>
    <col min="9205" max="9207" width="31.85546875" style="12" customWidth="1"/>
    <col min="9208" max="9208" width="14.7109375" style="12" customWidth="1"/>
    <col min="9209" max="9459" width="14.7109375" style="12"/>
    <col min="9460" max="9460" width="38.42578125" style="12" customWidth="1"/>
    <col min="9461" max="9463" width="31.85546875" style="12" customWidth="1"/>
    <col min="9464" max="9464" width="14.7109375" style="12" customWidth="1"/>
    <col min="9465" max="9715" width="14.7109375" style="12"/>
    <col min="9716" max="9716" width="38.42578125" style="12" customWidth="1"/>
    <col min="9717" max="9719" width="31.85546875" style="12" customWidth="1"/>
    <col min="9720" max="9720" width="14.7109375" style="12" customWidth="1"/>
    <col min="9721" max="9971" width="14.7109375" style="12"/>
    <col min="9972" max="9972" width="38.42578125" style="12" customWidth="1"/>
    <col min="9973" max="9975" width="31.85546875" style="12" customWidth="1"/>
    <col min="9976" max="9976" width="14.7109375" style="12" customWidth="1"/>
    <col min="9977" max="10227" width="14.7109375" style="12"/>
    <col min="10228" max="10228" width="38.42578125" style="12" customWidth="1"/>
    <col min="10229" max="10231" width="31.85546875" style="12" customWidth="1"/>
    <col min="10232" max="10232" width="14.7109375" style="12" customWidth="1"/>
    <col min="10233" max="10483" width="14.7109375" style="12"/>
    <col min="10484" max="10484" width="38.42578125" style="12" customWidth="1"/>
    <col min="10485" max="10487" width="31.85546875" style="12" customWidth="1"/>
    <col min="10488" max="10488" width="14.7109375" style="12" customWidth="1"/>
    <col min="10489" max="10739" width="14.7109375" style="12"/>
    <col min="10740" max="10740" width="38.42578125" style="12" customWidth="1"/>
    <col min="10741" max="10743" width="31.85546875" style="12" customWidth="1"/>
    <col min="10744" max="10744" width="14.7109375" style="12" customWidth="1"/>
    <col min="10745" max="10995" width="14.7109375" style="12"/>
    <col min="10996" max="10996" width="38.42578125" style="12" customWidth="1"/>
    <col min="10997" max="10999" width="31.85546875" style="12" customWidth="1"/>
    <col min="11000" max="11000" width="14.7109375" style="12" customWidth="1"/>
    <col min="11001" max="11251" width="14.7109375" style="12"/>
    <col min="11252" max="11252" width="38.42578125" style="12" customWidth="1"/>
    <col min="11253" max="11255" width="31.85546875" style="12" customWidth="1"/>
    <col min="11256" max="11256" width="14.7109375" style="12" customWidth="1"/>
    <col min="11257" max="11507" width="14.7109375" style="12"/>
    <col min="11508" max="11508" width="38.42578125" style="12" customWidth="1"/>
    <col min="11509" max="11511" width="31.85546875" style="12" customWidth="1"/>
    <col min="11512" max="11512" width="14.7109375" style="12" customWidth="1"/>
    <col min="11513" max="11763" width="14.7109375" style="12"/>
    <col min="11764" max="11764" width="38.42578125" style="12" customWidth="1"/>
    <col min="11765" max="11767" width="31.85546875" style="12" customWidth="1"/>
    <col min="11768" max="11768" width="14.7109375" style="12" customWidth="1"/>
    <col min="11769" max="12019" width="14.7109375" style="12"/>
    <col min="12020" max="12020" width="38.42578125" style="12" customWidth="1"/>
    <col min="12021" max="12023" width="31.85546875" style="12" customWidth="1"/>
    <col min="12024" max="12024" width="14.7109375" style="12" customWidth="1"/>
    <col min="12025" max="12275" width="14.7109375" style="12"/>
    <col min="12276" max="12276" width="38.42578125" style="12" customWidth="1"/>
    <col min="12277" max="12279" width="31.85546875" style="12" customWidth="1"/>
    <col min="12280" max="12280" width="14.7109375" style="12" customWidth="1"/>
    <col min="12281" max="12531" width="14.7109375" style="12"/>
    <col min="12532" max="12532" width="38.42578125" style="12" customWidth="1"/>
    <col min="12533" max="12535" width="31.85546875" style="12" customWidth="1"/>
    <col min="12536" max="12536" width="14.7109375" style="12" customWidth="1"/>
    <col min="12537" max="12787" width="14.7109375" style="12"/>
    <col min="12788" max="12788" width="38.42578125" style="12" customWidth="1"/>
    <col min="12789" max="12791" width="31.85546875" style="12" customWidth="1"/>
    <col min="12792" max="12792" width="14.7109375" style="12" customWidth="1"/>
    <col min="12793" max="13043" width="14.7109375" style="12"/>
    <col min="13044" max="13044" width="38.42578125" style="12" customWidth="1"/>
    <col min="13045" max="13047" width="31.85546875" style="12" customWidth="1"/>
    <col min="13048" max="13048" width="14.7109375" style="12" customWidth="1"/>
    <col min="13049" max="13299" width="14.7109375" style="12"/>
    <col min="13300" max="13300" width="38.42578125" style="12" customWidth="1"/>
    <col min="13301" max="13303" width="31.85546875" style="12" customWidth="1"/>
    <col min="13304" max="13304" width="14.7109375" style="12" customWidth="1"/>
    <col min="13305" max="13555" width="14.7109375" style="12"/>
    <col min="13556" max="13556" width="38.42578125" style="12" customWidth="1"/>
    <col min="13557" max="13559" width="31.85546875" style="12" customWidth="1"/>
    <col min="13560" max="13560" width="14.7109375" style="12" customWidth="1"/>
    <col min="13561" max="13811" width="14.7109375" style="12"/>
    <col min="13812" max="13812" width="38.42578125" style="12" customWidth="1"/>
    <col min="13813" max="13815" width="31.85546875" style="12" customWidth="1"/>
    <col min="13816" max="13816" width="14.7109375" style="12" customWidth="1"/>
    <col min="13817" max="14067" width="14.7109375" style="12"/>
    <col min="14068" max="14068" width="38.42578125" style="12" customWidth="1"/>
    <col min="14069" max="14071" width="31.85546875" style="12" customWidth="1"/>
    <col min="14072" max="14072" width="14.7109375" style="12" customWidth="1"/>
    <col min="14073" max="14323" width="14.7109375" style="12"/>
    <col min="14324" max="14324" width="38.42578125" style="12" customWidth="1"/>
    <col min="14325" max="14327" width="31.85546875" style="12" customWidth="1"/>
    <col min="14328" max="14328" width="14.7109375" style="12" customWidth="1"/>
    <col min="14329" max="14579" width="14.7109375" style="12"/>
    <col min="14580" max="14580" width="38.42578125" style="12" customWidth="1"/>
    <col min="14581" max="14583" width="31.85546875" style="12" customWidth="1"/>
    <col min="14584" max="14584" width="14.7109375" style="12" customWidth="1"/>
    <col min="14585" max="14835" width="14.7109375" style="12"/>
    <col min="14836" max="14836" width="38.42578125" style="12" customWidth="1"/>
    <col min="14837" max="14839" width="31.85546875" style="12" customWidth="1"/>
    <col min="14840" max="14840" width="14.7109375" style="12" customWidth="1"/>
    <col min="14841" max="15091" width="14.7109375" style="12"/>
    <col min="15092" max="15092" width="38.42578125" style="12" customWidth="1"/>
    <col min="15093" max="15095" width="31.85546875" style="12" customWidth="1"/>
    <col min="15096" max="15096" width="14.7109375" style="12" customWidth="1"/>
    <col min="15097" max="15347" width="14.7109375" style="12"/>
    <col min="15348" max="15348" width="38.42578125" style="12" customWidth="1"/>
    <col min="15349" max="15351" width="31.85546875" style="12" customWidth="1"/>
    <col min="15352" max="15352" width="14.7109375" style="12" customWidth="1"/>
    <col min="15353" max="15603" width="14.7109375" style="12"/>
    <col min="15604" max="15604" width="38.42578125" style="12" customWidth="1"/>
    <col min="15605" max="15607" width="31.85546875" style="12" customWidth="1"/>
    <col min="15608" max="15608" width="14.7109375" style="12" customWidth="1"/>
    <col min="15609" max="15859" width="14.7109375" style="12"/>
    <col min="15860" max="15860" width="38.42578125" style="12" customWidth="1"/>
    <col min="15861" max="15863" width="31.85546875" style="12" customWidth="1"/>
    <col min="15864" max="15864" width="14.7109375" style="12" customWidth="1"/>
    <col min="15865" max="16115" width="14.7109375" style="12"/>
    <col min="16116" max="16116" width="38.42578125" style="12" customWidth="1"/>
    <col min="16117" max="16119" width="31.85546875" style="12" customWidth="1"/>
    <col min="16120" max="16120" width="14.7109375" style="12" customWidth="1"/>
    <col min="16121" max="16384" width="14.7109375" style="12"/>
  </cols>
  <sheetData>
    <row r="1" spans="1:5" s="2" customFormat="1" ht="26.25" customHeight="1">
      <c r="A1" s="25" t="s">
        <v>0</v>
      </c>
      <c r="B1" s="25"/>
      <c r="C1" s="25"/>
      <c r="D1" s="25"/>
      <c r="E1" s="1"/>
    </row>
    <row r="2" spans="1:5" s="2" customFormat="1" ht="21" customHeight="1">
      <c r="A2" s="25" t="s">
        <v>1</v>
      </c>
      <c r="B2" s="25"/>
      <c r="C2" s="25"/>
      <c r="D2" s="25"/>
      <c r="E2" s="1"/>
    </row>
    <row r="3" spans="1:5" s="7" customFormat="1" ht="7.5" customHeight="1" thickBot="1">
      <c r="A3" s="3"/>
      <c r="B3" s="4"/>
      <c r="C3" s="4"/>
      <c r="D3" s="5"/>
      <c r="E3" s="6"/>
    </row>
    <row r="4" spans="1:5" s="2" customFormat="1" ht="18" customHeight="1">
      <c r="A4" s="26" t="s">
        <v>2</v>
      </c>
      <c r="B4" s="26"/>
      <c r="C4" s="26"/>
      <c r="D4" s="26"/>
      <c r="E4" s="1"/>
    </row>
    <row r="5" spans="1:5" s="7" customFormat="1" ht="18.75" customHeight="1">
      <c r="A5" s="27" t="s">
        <v>3</v>
      </c>
      <c r="B5" s="27"/>
      <c r="C5" s="27"/>
      <c r="D5" s="27"/>
      <c r="E5" s="6"/>
    </row>
    <row r="6" spans="1:5" s="7" customFormat="1" ht="18.75" customHeight="1" thickBot="1">
      <c r="A6" s="28" t="s">
        <v>4</v>
      </c>
      <c r="B6" s="28"/>
      <c r="C6" s="28"/>
      <c r="D6" s="28"/>
      <c r="E6" s="6"/>
    </row>
    <row r="7" spans="1:5" s="7" customFormat="1" ht="45" customHeight="1">
      <c r="A7" s="29" t="s">
        <v>5</v>
      </c>
      <c r="B7" s="29"/>
      <c r="C7" s="29"/>
      <c r="D7" s="29"/>
      <c r="E7" s="6"/>
    </row>
    <row r="8" spans="1:5" s="7" customFormat="1" ht="14.25" customHeight="1">
      <c r="A8" s="22" t="s">
        <v>6</v>
      </c>
      <c r="B8" s="22"/>
      <c r="C8" s="22"/>
      <c r="D8" s="22"/>
      <c r="E8" s="6"/>
    </row>
    <row r="9" spans="1:5" s="7" customFormat="1" ht="23.25" customHeight="1">
      <c r="A9" s="22"/>
      <c r="B9" s="22"/>
      <c r="C9" s="22"/>
      <c r="D9" s="22"/>
      <c r="E9" s="6"/>
    </row>
    <row r="10" spans="1:5" s="7" customFormat="1" ht="6" customHeight="1">
      <c r="B10" s="8"/>
      <c r="C10" s="9"/>
      <c r="D10" s="23" t="s">
        <v>7</v>
      </c>
      <c r="E10" s="6"/>
    </row>
    <row r="11" spans="1:5" s="7" customFormat="1" ht="60" customHeight="1">
      <c r="A11" s="10" t="s">
        <v>8</v>
      </c>
      <c r="B11" s="11" t="s">
        <v>9</v>
      </c>
      <c r="C11" s="11" t="s">
        <v>10</v>
      </c>
      <c r="D11" s="24"/>
      <c r="E11" s="6"/>
    </row>
    <row r="12" spans="1:5" ht="9" customHeight="1"/>
    <row r="13" spans="1:5" ht="16.5" customHeight="1">
      <c r="A13" s="12" t="s">
        <v>11</v>
      </c>
      <c r="B13" s="15">
        <v>15350809</v>
      </c>
      <c r="C13" s="15">
        <v>256760</v>
      </c>
      <c r="D13" s="21">
        <v>5000000</v>
      </c>
    </row>
    <row r="14" spans="1:5" ht="16.5" customHeight="1">
      <c r="A14" s="12" t="s">
        <v>12</v>
      </c>
      <c r="B14" s="15">
        <v>8103986</v>
      </c>
      <c r="C14" s="15">
        <v>95819</v>
      </c>
      <c r="D14" s="21">
        <v>0</v>
      </c>
    </row>
    <row r="15" spans="1:5" ht="16.5" customHeight="1">
      <c r="A15" s="12" t="s">
        <v>13</v>
      </c>
      <c r="B15" s="15">
        <v>299803</v>
      </c>
      <c r="C15" s="15">
        <v>14338</v>
      </c>
      <c r="D15" s="21">
        <v>0</v>
      </c>
    </row>
    <row r="16" spans="1:5" ht="16.5" customHeight="1">
      <c r="A16" s="12" t="s">
        <v>14</v>
      </c>
      <c r="B16" s="15">
        <v>11655545</v>
      </c>
      <c r="C16" s="15">
        <v>164553</v>
      </c>
      <c r="D16" s="21">
        <v>0</v>
      </c>
    </row>
    <row r="17" spans="1:4" ht="16.5" customHeight="1">
      <c r="A17" s="12" t="s">
        <v>15</v>
      </c>
      <c r="B17" s="15">
        <v>11948235</v>
      </c>
      <c r="C17" s="15">
        <v>202746</v>
      </c>
      <c r="D17" s="21">
        <v>0</v>
      </c>
    </row>
    <row r="18" spans="1:4" ht="16.5" customHeight="1">
      <c r="A18" s="12" t="s">
        <v>16</v>
      </c>
      <c r="B18" s="15">
        <v>27524539</v>
      </c>
      <c r="C18" s="15">
        <v>363938</v>
      </c>
      <c r="D18" s="21">
        <v>0</v>
      </c>
    </row>
    <row r="19" spans="1:4" ht="16.5" customHeight="1">
      <c r="A19" s="12" t="s">
        <v>17</v>
      </c>
      <c r="B19" s="15">
        <v>10990240</v>
      </c>
      <c r="C19" s="15">
        <v>155919</v>
      </c>
      <c r="D19" s="21">
        <v>0</v>
      </c>
    </row>
    <row r="20" spans="1:4" ht="16.5" customHeight="1">
      <c r="A20" s="12" t="s">
        <v>18</v>
      </c>
      <c r="B20" s="15">
        <v>2930721</v>
      </c>
      <c r="C20" s="15">
        <v>107354</v>
      </c>
      <c r="D20" s="21">
        <v>0</v>
      </c>
    </row>
    <row r="21" spans="1:4" ht="16.5" customHeight="1">
      <c r="A21" s="12" t="s">
        <v>19</v>
      </c>
      <c r="B21" s="15">
        <v>1675746</v>
      </c>
      <c r="C21" s="15">
        <v>86950</v>
      </c>
      <c r="D21" s="21">
        <v>0</v>
      </c>
    </row>
    <row r="22" spans="1:4" ht="16.5" customHeight="1">
      <c r="A22" s="12" t="s">
        <v>20</v>
      </c>
      <c r="B22" s="15">
        <v>15688137</v>
      </c>
      <c r="C22" s="15">
        <v>249489</v>
      </c>
      <c r="D22" s="21">
        <v>0</v>
      </c>
    </row>
    <row r="23" spans="1:4" ht="16.5" customHeight="1">
      <c r="A23" s="12" t="s">
        <v>21</v>
      </c>
      <c r="B23" s="15">
        <v>21096348</v>
      </c>
      <c r="C23" s="15">
        <v>326990</v>
      </c>
      <c r="D23" s="21">
        <v>592000</v>
      </c>
    </row>
    <row r="24" spans="1:4" ht="16.5" customHeight="1">
      <c r="A24" s="12" t="s">
        <v>22</v>
      </c>
      <c r="B24" s="15">
        <v>795811</v>
      </c>
      <c r="C24" s="15">
        <v>22450</v>
      </c>
      <c r="D24" s="21">
        <v>0</v>
      </c>
    </row>
    <row r="25" spans="1:4" ht="16.5" customHeight="1">
      <c r="A25" s="12" t="s">
        <v>23</v>
      </c>
      <c r="B25" s="15">
        <v>2538189</v>
      </c>
      <c r="C25" s="15">
        <v>95331</v>
      </c>
      <c r="D25" s="21">
        <v>0</v>
      </c>
    </row>
    <row r="26" spans="1:4" ht="16.5" customHeight="1">
      <c r="A26" s="12" t="s">
        <v>24</v>
      </c>
      <c r="B26" s="15">
        <v>7658796</v>
      </c>
      <c r="C26" s="15">
        <v>125607</v>
      </c>
      <c r="D26" s="21">
        <v>0</v>
      </c>
    </row>
    <row r="27" spans="1:4" ht="16.5" customHeight="1">
      <c r="A27" s="12" t="s">
        <v>25</v>
      </c>
      <c r="B27" s="15">
        <v>16161218</v>
      </c>
      <c r="C27" s="15">
        <v>265786</v>
      </c>
      <c r="D27" s="21">
        <v>0</v>
      </c>
    </row>
    <row r="28" spans="1:4" ht="16.5" customHeight="1">
      <c r="A28" s="12" t="s">
        <v>26</v>
      </c>
      <c r="B28" s="15">
        <v>15839364</v>
      </c>
      <c r="C28" s="15">
        <v>271822</v>
      </c>
      <c r="D28" s="21">
        <v>0</v>
      </c>
    </row>
    <row r="29" spans="1:4" ht="16.5" customHeight="1">
      <c r="A29" s="12" t="s">
        <v>27</v>
      </c>
      <c r="B29" s="15">
        <v>12097147</v>
      </c>
      <c r="C29" s="15">
        <v>203864</v>
      </c>
      <c r="D29" s="21">
        <v>0</v>
      </c>
    </row>
    <row r="30" spans="1:4" ht="16.5" customHeight="1">
      <c r="A30" s="12" t="s">
        <v>28</v>
      </c>
      <c r="B30" s="15">
        <v>10950563</v>
      </c>
      <c r="C30" s="15">
        <v>176074</v>
      </c>
      <c r="D30" s="21">
        <v>0</v>
      </c>
    </row>
    <row r="31" spans="1:4" ht="19.5" customHeight="1">
      <c r="A31" s="12" t="s">
        <v>29</v>
      </c>
      <c r="B31" s="15">
        <v>16629453</v>
      </c>
      <c r="C31" s="15">
        <v>265073</v>
      </c>
      <c r="D31" s="21">
        <v>1764000</v>
      </c>
    </row>
    <row r="32" spans="1:4" ht="16.5" customHeight="1">
      <c r="A32" s="12" t="s">
        <v>30</v>
      </c>
      <c r="B32" s="15">
        <v>11363066</v>
      </c>
      <c r="C32" s="15">
        <v>201956</v>
      </c>
      <c r="D32" s="21">
        <v>0</v>
      </c>
    </row>
    <row r="33" spans="1:4" ht="16.5" customHeight="1">
      <c r="A33" s="12" t="s">
        <v>31</v>
      </c>
      <c r="B33" s="15">
        <v>6760218</v>
      </c>
      <c r="C33" s="15">
        <v>141583</v>
      </c>
      <c r="D33" s="21">
        <v>0</v>
      </c>
    </row>
    <row r="34" spans="1:4" ht="16.5" customHeight="1">
      <c r="A34" s="12" t="s">
        <v>32</v>
      </c>
      <c r="B34" s="15">
        <v>5508846</v>
      </c>
      <c r="C34" s="15">
        <v>139275</v>
      </c>
      <c r="D34" s="21">
        <v>636000</v>
      </c>
    </row>
    <row r="35" spans="1:4" ht="16.5" customHeight="1">
      <c r="A35" s="12" t="s">
        <v>33</v>
      </c>
      <c r="B35" s="15">
        <v>3634423</v>
      </c>
      <c r="C35" s="15">
        <v>114606</v>
      </c>
      <c r="D35" s="21">
        <v>0</v>
      </c>
    </row>
    <row r="36" spans="1:4" ht="16.5" customHeight="1">
      <c r="A36" s="12" t="s">
        <v>34</v>
      </c>
      <c r="B36" s="15">
        <v>20630529</v>
      </c>
      <c r="C36" s="15">
        <v>324656</v>
      </c>
      <c r="D36" s="21">
        <v>0</v>
      </c>
    </row>
    <row r="37" spans="1:4" ht="16.5" customHeight="1">
      <c r="A37" s="12" t="s">
        <v>35</v>
      </c>
      <c r="B37" s="15">
        <v>15403957</v>
      </c>
      <c r="C37" s="15">
        <v>239061</v>
      </c>
      <c r="D37" s="21">
        <v>0</v>
      </c>
    </row>
    <row r="38" spans="1:4" ht="16.5" customHeight="1">
      <c r="A38" s="12" t="s">
        <v>36</v>
      </c>
      <c r="B38" s="15">
        <v>14008681</v>
      </c>
      <c r="C38" s="15">
        <v>232801</v>
      </c>
      <c r="D38" s="21">
        <v>254000</v>
      </c>
    </row>
    <row r="39" spans="1:4" ht="16.5" customHeight="1">
      <c r="A39" s="12" t="s">
        <v>37</v>
      </c>
      <c r="B39" s="15">
        <v>17387782</v>
      </c>
      <c r="C39" s="15">
        <v>268044</v>
      </c>
      <c r="D39" s="21">
        <v>0</v>
      </c>
    </row>
    <row r="40" spans="1:4" ht="16.5" customHeight="1">
      <c r="A40" s="12" t="s">
        <v>38</v>
      </c>
      <c r="B40" s="15">
        <v>9967132</v>
      </c>
      <c r="C40" s="15">
        <v>121821</v>
      </c>
      <c r="D40" s="21">
        <v>0</v>
      </c>
    </row>
    <row r="41" spans="1:4" ht="16.5" customHeight="1">
      <c r="A41" s="12" t="s">
        <v>39</v>
      </c>
      <c r="B41" s="15">
        <v>289117</v>
      </c>
      <c r="C41" s="15">
        <v>14210</v>
      </c>
      <c r="D41" s="21">
        <v>0</v>
      </c>
    </row>
    <row r="42" spans="1:4" ht="16.5" customHeight="1">
      <c r="A42" s="12" t="s">
        <v>40</v>
      </c>
      <c r="B42" s="15">
        <v>7626615</v>
      </c>
      <c r="C42" s="15">
        <v>130951</v>
      </c>
      <c r="D42" s="21">
        <v>0</v>
      </c>
    </row>
    <row r="43" spans="1:4" ht="16.5" customHeight="1">
      <c r="A43" s="12" t="s">
        <v>41</v>
      </c>
      <c r="B43" s="15">
        <v>6429538</v>
      </c>
      <c r="C43" s="15">
        <v>93464</v>
      </c>
      <c r="D43" s="21">
        <v>0</v>
      </c>
    </row>
    <row r="44" spans="1:4" ht="16.5" customHeight="1">
      <c r="A44" s="12" t="s">
        <v>42</v>
      </c>
      <c r="B44" s="15">
        <v>3916551</v>
      </c>
      <c r="C44" s="15">
        <v>119166</v>
      </c>
      <c r="D44" s="21">
        <v>0</v>
      </c>
    </row>
    <row r="45" spans="1:4" ht="16.5" customHeight="1">
      <c r="A45" s="12" t="s">
        <v>43</v>
      </c>
      <c r="B45" s="15">
        <v>3796024</v>
      </c>
      <c r="C45" s="15">
        <v>118282</v>
      </c>
      <c r="D45" s="21">
        <v>0</v>
      </c>
    </row>
    <row r="46" spans="1:4" ht="16.5" customHeight="1">
      <c r="A46" s="12" t="s">
        <v>44</v>
      </c>
      <c r="B46" s="15">
        <v>10267472</v>
      </c>
      <c r="C46" s="15">
        <v>139414</v>
      </c>
      <c r="D46" s="21">
        <v>0</v>
      </c>
    </row>
    <row r="47" spans="1:4" ht="16.5" customHeight="1">
      <c r="A47" s="12" t="s">
        <v>45</v>
      </c>
      <c r="B47" s="15">
        <v>20448230</v>
      </c>
      <c r="C47" s="15">
        <v>327506</v>
      </c>
      <c r="D47" s="21">
        <v>200000</v>
      </c>
    </row>
    <row r="48" spans="1:4" ht="16.5" customHeight="1">
      <c r="A48" s="12" t="s">
        <v>46</v>
      </c>
      <c r="B48" s="15">
        <v>26401484</v>
      </c>
      <c r="C48" s="15">
        <v>401160</v>
      </c>
      <c r="D48" s="21">
        <v>1450000</v>
      </c>
    </row>
    <row r="49" spans="1:4" ht="16.5" customHeight="1">
      <c r="A49" s="12" t="s">
        <v>47</v>
      </c>
      <c r="B49" s="15">
        <v>5098273</v>
      </c>
      <c r="C49" s="15">
        <v>96527</v>
      </c>
      <c r="D49" s="21">
        <v>0</v>
      </c>
    </row>
    <row r="50" spans="1:4" ht="16.5" customHeight="1">
      <c r="A50" s="12" t="s">
        <v>48</v>
      </c>
      <c r="B50" s="15">
        <v>22824145</v>
      </c>
      <c r="C50" s="15">
        <v>377654</v>
      </c>
      <c r="D50" s="21">
        <v>964000</v>
      </c>
    </row>
    <row r="51" spans="1:4" ht="16.5" customHeight="1">
      <c r="A51" s="12" t="s">
        <v>49</v>
      </c>
      <c r="B51" s="15">
        <v>14693443</v>
      </c>
      <c r="C51" s="15">
        <v>223895</v>
      </c>
      <c r="D51" s="21">
        <v>0</v>
      </c>
    </row>
    <row r="52" spans="1:4" ht="16.5" customHeight="1">
      <c r="A52" s="12" t="s">
        <v>50</v>
      </c>
      <c r="B52" s="15">
        <v>11922489</v>
      </c>
      <c r="C52" s="15">
        <v>177323</v>
      </c>
      <c r="D52" s="21">
        <v>0</v>
      </c>
    </row>
    <row r="53" spans="1:4" ht="16.5" customHeight="1">
      <c r="A53" s="12" t="s">
        <v>51</v>
      </c>
      <c r="B53" s="15">
        <v>21497986</v>
      </c>
      <c r="C53" s="15">
        <v>356014</v>
      </c>
      <c r="D53" s="21">
        <v>4788000</v>
      </c>
    </row>
    <row r="54" spans="1:4" ht="16.5" customHeight="1">
      <c r="A54" s="12" t="s">
        <v>52</v>
      </c>
      <c r="B54" s="15">
        <v>1927932</v>
      </c>
      <c r="C54" s="15">
        <v>92018</v>
      </c>
      <c r="D54" s="21">
        <v>0</v>
      </c>
    </row>
    <row r="55" spans="1:4" ht="16.5" customHeight="1">
      <c r="A55" s="12" t="s">
        <v>53</v>
      </c>
      <c r="B55" s="15">
        <v>775951</v>
      </c>
      <c r="C55" s="15">
        <v>72849</v>
      </c>
      <c r="D55" s="21">
        <v>0</v>
      </c>
    </row>
    <row r="56" spans="1:4" ht="16.5" customHeight="1">
      <c r="A56" s="12" t="s">
        <v>54</v>
      </c>
      <c r="B56" s="15">
        <v>12768244</v>
      </c>
      <c r="C56" s="15">
        <v>224796</v>
      </c>
      <c r="D56" s="21">
        <v>200000</v>
      </c>
    </row>
    <row r="57" spans="1:4" ht="16.5" customHeight="1">
      <c r="A57" s="12" t="s">
        <v>55</v>
      </c>
      <c r="B57" s="15">
        <v>6358556</v>
      </c>
      <c r="C57" s="15">
        <v>109579</v>
      </c>
      <c r="D57" s="21">
        <v>0</v>
      </c>
    </row>
    <row r="58" spans="1:4" ht="16.5" customHeight="1">
      <c r="A58" s="12" t="s">
        <v>56</v>
      </c>
      <c r="B58" s="15">
        <v>18346057</v>
      </c>
      <c r="C58" s="15">
        <v>291211</v>
      </c>
      <c r="D58" s="21">
        <v>1110000</v>
      </c>
    </row>
    <row r="59" spans="1:4" ht="16.5" customHeight="1">
      <c r="A59" s="12" t="s">
        <v>57</v>
      </c>
      <c r="B59" s="15">
        <v>40925383</v>
      </c>
      <c r="C59" s="15">
        <v>549206</v>
      </c>
      <c r="D59" s="21">
        <v>0</v>
      </c>
    </row>
    <row r="60" spans="1:4" ht="16.5" customHeight="1">
      <c r="A60" s="12" t="s">
        <v>58</v>
      </c>
      <c r="B60" s="15">
        <v>6228223</v>
      </c>
      <c r="C60" s="15">
        <v>105661</v>
      </c>
      <c r="D60" s="21">
        <v>0</v>
      </c>
    </row>
    <row r="61" spans="1:4" ht="16.5" customHeight="1">
      <c r="A61" s="12" t="s">
        <v>59</v>
      </c>
      <c r="B61" s="15">
        <v>3616029</v>
      </c>
      <c r="C61" s="15">
        <v>105392</v>
      </c>
      <c r="D61" s="21">
        <v>0</v>
      </c>
    </row>
    <row r="62" spans="1:4" ht="16.5" customHeight="1">
      <c r="A62" s="12" t="s">
        <v>60</v>
      </c>
      <c r="B62" s="15">
        <v>14912316</v>
      </c>
      <c r="C62" s="15">
        <v>253834</v>
      </c>
      <c r="D62" s="21">
        <v>1150000</v>
      </c>
    </row>
    <row r="63" spans="1:4" ht="16.5" customHeight="1">
      <c r="A63" s="12" t="s">
        <v>61</v>
      </c>
      <c r="B63" s="15">
        <v>12418881</v>
      </c>
      <c r="C63" s="15">
        <v>196494</v>
      </c>
      <c r="D63" s="21">
        <v>0</v>
      </c>
    </row>
    <row r="64" spans="1:4" ht="16.5" customHeight="1">
      <c r="A64" s="12" t="s">
        <v>62</v>
      </c>
      <c r="B64" s="15">
        <v>7666033</v>
      </c>
      <c r="C64" s="15">
        <v>161702</v>
      </c>
      <c r="D64" s="21">
        <v>1892000</v>
      </c>
    </row>
    <row r="65" spans="1:4" ht="16.5" customHeight="1">
      <c r="A65" s="12" t="s">
        <v>63</v>
      </c>
      <c r="B65" s="15">
        <v>15510027</v>
      </c>
      <c r="C65" s="15">
        <v>261383</v>
      </c>
      <c r="D65" s="21">
        <v>0</v>
      </c>
    </row>
    <row r="66" spans="1:4" ht="16.5" customHeight="1">
      <c r="A66" s="12" t="s">
        <v>64</v>
      </c>
      <c r="B66" s="15">
        <v>6242804</v>
      </c>
      <c r="C66" s="15">
        <v>98243</v>
      </c>
      <c r="D66" s="21">
        <v>0</v>
      </c>
    </row>
    <row r="67" spans="1:4" ht="16.5" customHeight="1">
      <c r="B67" s="16"/>
      <c r="C67" s="16"/>
    </row>
    <row r="68" spans="1:4" ht="20.45" customHeight="1">
      <c r="A68" s="17" t="s">
        <v>65</v>
      </c>
      <c r="B68" s="18">
        <f>SUM(B13:B67)</f>
        <v>617507087</v>
      </c>
      <c r="C68" s="18">
        <f>SUM(C13:C67)</f>
        <v>10332600</v>
      </c>
      <c r="D68" s="19">
        <f>SUM(D13:D66)</f>
        <v>20000000</v>
      </c>
    </row>
    <row r="73" spans="1:4">
      <c r="B73" s="20"/>
    </row>
    <row r="75" spans="1:4">
      <c r="B75" s="20"/>
    </row>
  </sheetData>
  <mergeCells count="8">
    <mergeCell ref="A8:D9"/>
    <mergeCell ref="D10:D11"/>
    <mergeCell ref="A1:D1"/>
    <mergeCell ref="A2:D2"/>
    <mergeCell ref="A4:D4"/>
    <mergeCell ref="A5:D5"/>
    <mergeCell ref="A6:D6"/>
    <mergeCell ref="A7:D7"/>
  </mergeCells>
  <printOptions horizontalCentered="1"/>
  <pageMargins left="0.75" right="0.75" top="0.25" bottom="0.25" header="0.5" footer="0.5"/>
  <pageSetup scale="6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9</dc:title>
  <dc:creator>Federal Transit Administration</dc:creator>
  <cp:lastModifiedBy>USDOT</cp:lastModifiedBy>
  <dcterms:created xsi:type="dcterms:W3CDTF">2015-02-06T21:31:01Z</dcterms:created>
  <dcterms:modified xsi:type="dcterms:W3CDTF">2015-08-24T19:52:18Z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