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able 15" sheetId="1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</definedNames>
  <calcPr calcId="145621"/>
</workbook>
</file>

<file path=xl/calcChain.xml><?xml version="1.0" encoding="utf-8"?>
<calcChain xmlns="http://schemas.openxmlformats.org/spreadsheetml/2006/main">
  <c r="C67" i="1" l="1"/>
  <c r="E67" i="1"/>
</calcChain>
</file>

<file path=xl/sharedStrings.xml><?xml version="1.0" encoding="utf-8"?>
<sst xmlns="http://schemas.openxmlformats.org/spreadsheetml/2006/main" count="66" uniqueCount="65">
  <si>
    <t>TOTAL</t>
  </si>
  <si>
    <t>Wyoming</t>
  </si>
  <si>
    <t>Wisconsin</t>
  </si>
  <si>
    <t>West Virginia</t>
  </si>
  <si>
    <t>Washington</t>
  </si>
  <si>
    <t>Virginia</t>
  </si>
  <si>
    <t>Vermont</t>
  </si>
  <si>
    <t>Utah</t>
  </si>
  <si>
    <t>Texas</t>
  </si>
  <si>
    <t>Tennessee</t>
  </si>
  <si>
    <t>South Dakota</t>
  </si>
  <si>
    <t>South Carolina</t>
  </si>
  <si>
    <t>Rhode Island</t>
  </si>
  <si>
    <t>Puerto Rico</t>
  </si>
  <si>
    <t>Pennsylvania</t>
  </si>
  <si>
    <t>Oregon</t>
  </si>
  <si>
    <t>Oklahoma</t>
  </si>
  <si>
    <t>Ohio</t>
  </si>
  <si>
    <t>North Dakota</t>
  </si>
  <si>
    <t>North Carolina</t>
  </si>
  <si>
    <t>New York</t>
  </si>
  <si>
    <t>New Mexico</t>
  </si>
  <si>
    <t>New Jersey</t>
  </si>
  <si>
    <t>New Hampshire</t>
  </si>
  <si>
    <t>Nevada</t>
  </si>
  <si>
    <t>Nebraska</t>
  </si>
  <si>
    <t>N. Mariana Islands</t>
  </si>
  <si>
    <t>Montana</t>
  </si>
  <si>
    <t>Missouri</t>
  </si>
  <si>
    <t>Mississippi</t>
  </si>
  <si>
    <t>Minnesota</t>
  </si>
  <si>
    <t>Michigan</t>
  </si>
  <si>
    <t>Massachusetts</t>
  </si>
  <si>
    <t>Maryland</t>
  </si>
  <si>
    <t>Maine</t>
  </si>
  <si>
    <t>Louisiana</t>
  </si>
  <si>
    <t>Kentucky</t>
  </si>
  <si>
    <t>Kansas</t>
  </si>
  <si>
    <t>Iowa</t>
  </si>
  <si>
    <t>Indiana</t>
  </si>
  <si>
    <t>Illinois</t>
  </si>
  <si>
    <t>Idaho</t>
  </si>
  <si>
    <t>Hawaii</t>
  </si>
  <si>
    <t>Guam</t>
  </si>
  <si>
    <t>Georgia</t>
  </si>
  <si>
    <t>Florida</t>
  </si>
  <si>
    <t>Delaware</t>
  </si>
  <si>
    <t>Connecticut</t>
  </si>
  <si>
    <t>Colorado</t>
  </si>
  <si>
    <t>California</t>
  </si>
  <si>
    <t>Arkansas</t>
  </si>
  <si>
    <t>Arizona</t>
  </si>
  <si>
    <t>American Samoa</t>
  </si>
  <si>
    <t>Alaska</t>
  </si>
  <si>
    <t>Alabama</t>
  </si>
  <si>
    <t>APPORTIONMENT</t>
  </si>
  <si>
    <t>STATE</t>
  </si>
  <si>
    <t>SECTION 5311(b)(3)</t>
  </si>
  <si>
    <t>SECTIONS 5311 AND 5340</t>
  </si>
  <si>
    <t>(Note:  In accordance with language in the SAFETEA-LU conference report apportionments for Section 5311 and Section 5340 were combined to show a single amount.  The State's apportionment under the column heading "Section 5311 and 5340 Apportionment" includes Section 5311 and Growing States funds.)</t>
  </si>
  <si>
    <t>(Apportionment amount is based on funding made available under THUD Appropriations/SL Extension Enacted - P.L. 112-55/112-30)</t>
  </si>
  <si>
    <t>SECTION 5311(b)(3) RURAL TRANSIT ASSISTANCE PROGRAM (RTAP) APPORTIONMENTS</t>
  </si>
  <si>
    <t>FY 2012 SECTION 5311 AND SECTION 5340 NONURBANIZED APPORTIONMENTS AND</t>
  </si>
  <si>
    <t>TABLE 15</t>
  </si>
  <si>
    <t>FEDERAL TRANSIT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</si>
</sst>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2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2"/>
      <name val="Arial MT"/>
    </font>
    <font>
      <b/>
      <sz val="9"/>
      <name val="Times New Roman"/>
      <family val="1"/>
    </font>
    <font>
      <sz val="9"/>
      <name val="Times New Roman"/>
      <family val="1"/>
    </font>
    <font>
      <i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9" fillId="0" borderId="0"/>
    <xf numFmtId="0" fontId="9" fillId="0" borderId="0"/>
    <xf numFmtId="0" fontId="11" fillId="0" borderId="0"/>
  </cellStyleXfs>
  <cellXfs count="32">
    <xf numFmtId="0" fontId="0" fillId="0" borderId="0" xfId="0"/>
    <xf numFmtId="0" fontId="2" fillId="0" borderId="0" xfId="1" applyFont="1"/>
    <xf numFmtId="164" fontId="2" fillId="0" borderId="0" xfId="1" applyNumberFormat="1" applyFont="1"/>
    <xf numFmtId="0" fontId="3" fillId="0" borderId="1" xfId="1" applyFont="1" applyBorder="1" applyAlignment="1">
      <alignment vertical="center"/>
    </xf>
    <xf numFmtId="164" fontId="1" fillId="0" borderId="1" xfId="1" applyNumberFormat="1" applyFont="1" applyBorder="1" applyAlignment="1" applyProtection="1">
      <alignment vertical="center"/>
    </xf>
    <xf numFmtId="5" fontId="1" fillId="0" borderId="1" xfId="1" applyNumberFormat="1" applyFont="1" applyBorder="1" applyAlignment="1" applyProtection="1">
      <alignment vertical="center"/>
    </xf>
    <xf numFmtId="0" fontId="1" fillId="0" borderId="1" xfId="1" applyFont="1" applyBorder="1" applyAlignment="1">
      <alignment vertical="center"/>
    </xf>
    <xf numFmtId="37" fontId="2" fillId="0" borderId="0" xfId="1" applyNumberFormat="1" applyFont="1" applyBorder="1" applyProtection="1"/>
    <xf numFmtId="3" fontId="2" fillId="0" borderId="0" xfId="1" applyNumberFormat="1" applyFont="1" applyProtection="1"/>
    <xf numFmtId="37" fontId="2" fillId="0" borderId="0" xfId="1" applyNumberFormat="1" applyFont="1" applyProtection="1"/>
    <xf numFmtId="164" fontId="2" fillId="0" borderId="0" xfId="1" applyNumberFormat="1" applyFont="1" applyProtection="1"/>
    <xf numFmtId="5" fontId="2" fillId="0" borderId="0" xfId="1" applyNumberFormat="1" applyFont="1" applyProtection="1"/>
    <xf numFmtId="0" fontId="1" fillId="0" borderId="0" xfId="1" applyFont="1"/>
    <xf numFmtId="0" fontId="4" fillId="0" borderId="2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2" xfId="1" applyFont="1" applyBorder="1" applyAlignment="1">
      <alignment horizontal="left" indent="3"/>
    </xf>
    <xf numFmtId="0" fontId="1" fillId="0" borderId="2" xfId="1" applyFont="1" applyBorder="1"/>
    <xf numFmtId="0" fontId="1" fillId="0" borderId="2" xfId="1" applyFont="1" applyBorder="1" applyAlignment="1">
      <alignment horizontal="left"/>
    </xf>
    <xf numFmtId="0" fontId="1" fillId="0" borderId="0" xfId="1" applyFont="1" applyAlignment="1">
      <alignment horizontal="center"/>
    </xf>
    <xf numFmtId="5" fontId="1" fillId="0" borderId="0" xfId="1" applyNumberFormat="1" applyFont="1" applyAlignment="1" applyProtection="1">
      <alignment horizontal="center"/>
    </xf>
    <xf numFmtId="0" fontId="1" fillId="0" borderId="0" xfId="1" applyFont="1" applyAlignment="1">
      <alignment horizontal="left"/>
    </xf>
    <xf numFmtId="0" fontId="5" fillId="0" borderId="0" xfId="1" applyFont="1" applyAlignment="1">
      <alignment horizontal="left" vertical="top" wrapText="1" indent="1"/>
    </xf>
    <xf numFmtId="0" fontId="6" fillId="0" borderId="0" xfId="1" applyFont="1" applyBorder="1" applyAlignment="1" applyProtection="1">
      <alignment horizontal="left" vertical="top" wrapText="1" indent="1"/>
    </xf>
    <xf numFmtId="0" fontId="1" fillId="0" borderId="0" xfId="1" applyAlignment="1">
      <alignment horizontal="left" wrapText="1"/>
    </xf>
    <xf numFmtId="0" fontId="5" fillId="0" borderId="0" xfId="1" applyFont="1" applyAlignment="1">
      <alignment horizontal="left" vertical="top" wrapText="1"/>
    </xf>
    <xf numFmtId="0" fontId="6" fillId="0" borderId="0" xfId="1" applyFont="1" applyBorder="1" applyAlignment="1" applyProtection="1">
      <alignment horizontal="left" vertical="top" wrapText="1"/>
    </xf>
    <xf numFmtId="0" fontId="7" fillId="0" borderId="0" xfId="1" applyFont="1" applyBorder="1" applyAlignment="1" applyProtection="1">
      <alignment horizontal="center" vertical="center" wrapText="1"/>
    </xf>
    <xf numFmtId="0" fontId="1" fillId="0" borderId="3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4" xfId="1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8" fillId="0" borderId="0" xfId="1" applyFont="1" applyAlignment="1">
      <alignment horizontal="center" vertical="center"/>
    </xf>
  </cellXfs>
  <cellStyles count="11">
    <cellStyle name="Comma 2" xfId="2"/>
    <cellStyle name="Comma 3" xfId="3"/>
    <cellStyle name="Currency 2" xfId="4"/>
    <cellStyle name="Normal" xfId="0" builtinId="0"/>
    <cellStyle name="Normal 2" xfId="1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view="pageBreakPreview" zoomScale="70" zoomScaleNormal="85" zoomScaleSheetLayoutView="70" workbookViewId="0">
      <selection activeCell="A72" sqref="A72"/>
    </sheetView>
  </sheetViews>
  <sheetFormatPr defaultColWidth="14.7109375" defaultRowHeight="15"/>
  <cols>
    <col min="1" max="1" width="25.85546875" style="1" customWidth="1"/>
    <col min="2" max="2" width="20.28515625" style="1" customWidth="1"/>
    <col min="3" max="3" width="20" style="1" customWidth="1"/>
    <col min="4" max="4" width="15.42578125" style="1" customWidth="1"/>
    <col min="5" max="5" width="20.140625" style="1" customWidth="1"/>
    <col min="6" max="6" width="9.28515625" style="1" customWidth="1"/>
    <col min="7" max="16384" width="14.7109375" style="1"/>
  </cols>
  <sheetData>
    <row r="1" spans="1:6" s="28" customFormat="1" ht="26.25" customHeight="1">
      <c r="A1" s="31" t="s">
        <v>64</v>
      </c>
      <c r="B1" s="31"/>
      <c r="C1" s="31"/>
      <c r="D1" s="31"/>
      <c r="E1" s="31"/>
      <c r="F1" s="31"/>
    </row>
    <row r="2" spans="1:6" s="28" customFormat="1" ht="26.25" customHeight="1">
      <c r="A2" s="31" t="s">
        <v>63</v>
      </c>
      <c r="B2" s="31"/>
      <c r="C2" s="31"/>
      <c r="D2" s="31"/>
      <c r="E2" s="31"/>
      <c r="F2" s="31"/>
    </row>
    <row r="3" spans="1:6" s="28" customFormat="1" ht="18.600000000000001" customHeight="1">
      <c r="A3" s="30" t="s">
        <v>62</v>
      </c>
      <c r="B3" s="29"/>
      <c r="C3" s="29"/>
      <c r="D3" s="29"/>
      <c r="E3" s="29"/>
      <c r="F3" s="29"/>
    </row>
    <row r="4" spans="1:6" s="12" customFormat="1" ht="19.149999999999999" customHeight="1" thickBot="1">
      <c r="A4" s="27" t="s">
        <v>61</v>
      </c>
      <c r="B4" s="27"/>
      <c r="C4" s="27"/>
      <c r="D4" s="27"/>
      <c r="E4" s="27"/>
      <c r="F4" s="27"/>
    </row>
    <row r="5" spans="1:6" s="12" customFormat="1" ht="30.75" customHeight="1">
      <c r="A5" s="26" t="s">
        <v>60</v>
      </c>
      <c r="B5" s="26"/>
      <c r="C5" s="26"/>
      <c r="D5" s="26"/>
      <c r="E5" s="26"/>
      <c r="F5" s="26"/>
    </row>
    <row r="6" spans="1:6" s="12" customFormat="1" ht="14.25" customHeight="1">
      <c r="A6" s="25" t="s">
        <v>59</v>
      </c>
      <c r="B6" s="24"/>
      <c r="C6" s="23"/>
      <c r="D6" s="23"/>
      <c r="E6" s="23"/>
      <c r="F6" s="23"/>
    </row>
    <row r="7" spans="1:6" s="12" customFormat="1" ht="23.25" customHeight="1">
      <c r="A7" s="23"/>
      <c r="B7" s="23"/>
      <c r="C7" s="23"/>
      <c r="D7" s="23"/>
      <c r="E7" s="23"/>
      <c r="F7" s="23"/>
    </row>
    <row r="8" spans="1:6" s="12" customFormat="1" ht="15" customHeight="1">
      <c r="A8" s="22"/>
      <c r="B8" s="21"/>
    </row>
    <row r="9" spans="1:6" s="12" customFormat="1" ht="15.75">
      <c r="C9" s="20" t="s">
        <v>58</v>
      </c>
      <c r="D9" s="20"/>
      <c r="E9" s="19" t="s">
        <v>57</v>
      </c>
      <c r="F9" s="18"/>
    </row>
    <row r="10" spans="1:6" s="12" customFormat="1" ht="15.75">
      <c r="A10" s="17" t="s">
        <v>56</v>
      </c>
      <c r="B10" s="16"/>
      <c r="C10" s="15" t="s">
        <v>55</v>
      </c>
      <c r="D10" s="15"/>
      <c r="E10" s="14" t="s">
        <v>55</v>
      </c>
      <c r="F10" s="13"/>
    </row>
    <row r="11" spans="1:6" ht="9" customHeight="1"/>
    <row r="12" spans="1:6" ht="16.5" customHeight="1">
      <c r="A12" s="1" t="s">
        <v>54</v>
      </c>
      <c r="C12" s="10">
        <v>6700850</v>
      </c>
      <c r="D12" s="11"/>
      <c r="E12" s="10">
        <v>86298</v>
      </c>
    </row>
    <row r="13" spans="1:6" ht="16.5" customHeight="1">
      <c r="A13" s="1" t="s">
        <v>53</v>
      </c>
      <c r="C13" s="8">
        <v>3050391</v>
      </c>
      <c r="D13" s="9"/>
      <c r="E13" s="8">
        <v>67968</v>
      </c>
    </row>
    <row r="14" spans="1:6" ht="16.5" customHeight="1">
      <c r="A14" s="1" t="s">
        <v>52</v>
      </c>
      <c r="C14" s="8">
        <v>114207</v>
      </c>
      <c r="D14" s="9"/>
      <c r="E14" s="8">
        <v>10487</v>
      </c>
    </row>
    <row r="15" spans="1:6" ht="16.5" customHeight="1">
      <c r="A15" s="1" t="s">
        <v>51</v>
      </c>
      <c r="C15" s="8">
        <v>4715636</v>
      </c>
      <c r="D15" s="9"/>
      <c r="E15" s="8">
        <v>75390</v>
      </c>
    </row>
    <row r="16" spans="1:6" ht="16.5" customHeight="1">
      <c r="A16" s="1" t="s">
        <v>50</v>
      </c>
      <c r="C16" s="8">
        <v>5101522</v>
      </c>
      <c r="D16" s="9"/>
      <c r="E16" s="8">
        <v>80406</v>
      </c>
    </row>
    <row r="17" spans="1:5" ht="16.5" customHeight="1">
      <c r="A17" s="1" t="s">
        <v>49</v>
      </c>
      <c r="C17" s="8">
        <v>11418271</v>
      </c>
      <c r="D17" s="9"/>
      <c r="E17" s="8">
        <v>97739</v>
      </c>
    </row>
    <row r="18" spans="1:5" ht="16.5" customHeight="1">
      <c r="A18" s="1" t="s">
        <v>48</v>
      </c>
      <c r="C18" s="8">
        <v>4192803</v>
      </c>
      <c r="D18" s="9"/>
      <c r="E18" s="8">
        <v>74250</v>
      </c>
    </row>
    <row r="19" spans="1:5" ht="16.5" customHeight="1">
      <c r="A19" s="1" t="s">
        <v>47</v>
      </c>
      <c r="C19" s="8">
        <v>1364314</v>
      </c>
      <c r="D19" s="9"/>
      <c r="E19" s="8">
        <v>69735</v>
      </c>
    </row>
    <row r="20" spans="1:5" ht="16.5" customHeight="1">
      <c r="A20" s="1" t="s">
        <v>46</v>
      </c>
      <c r="C20" s="8">
        <v>636226</v>
      </c>
      <c r="D20" s="9"/>
      <c r="E20" s="8">
        <v>67147</v>
      </c>
    </row>
    <row r="21" spans="1:5" ht="16.5" customHeight="1">
      <c r="A21" s="1" t="s">
        <v>45</v>
      </c>
      <c r="C21" s="8">
        <v>6841002</v>
      </c>
      <c r="D21" s="9"/>
      <c r="E21" s="8">
        <v>86353</v>
      </c>
    </row>
    <row r="22" spans="1:5" ht="16.5" customHeight="1">
      <c r="A22" s="1" t="s">
        <v>44</v>
      </c>
      <c r="C22" s="8">
        <v>8566965</v>
      </c>
      <c r="D22" s="9"/>
      <c r="E22" s="8">
        <v>91997</v>
      </c>
    </row>
    <row r="23" spans="1:5" ht="16.5" customHeight="1">
      <c r="A23" s="1" t="s">
        <v>43</v>
      </c>
      <c r="C23" s="8">
        <v>308697</v>
      </c>
      <c r="D23" s="9"/>
      <c r="E23" s="8">
        <v>11316</v>
      </c>
    </row>
    <row r="24" spans="1:5" ht="16.5" customHeight="1">
      <c r="A24" s="1" t="s">
        <v>42</v>
      </c>
      <c r="C24" s="8">
        <v>996779</v>
      </c>
      <c r="D24" s="9"/>
      <c r="E24" s="8">
        <v>68193</v>
      </c>
    </row>
    <row r="25" spans="1:5" ht="16.5" customHeight="1">
      <c r="A25" s="1" t="s">
        <v>41</v>
      </c>
      <c r="C25" s="8">
        <v>2935580</v>
      </c>
      <c r="D25" s="9"/>
      <c r="E25" s="8">
        <v>70866</v>
      </c>
    </row>
    <row r="26" spans="1:5" ht="16.5" customHeight="1">
      <c r="A26" s="1" t="s">
        <v>40</v>
      </c>
      <c r="C26" s="8">
        <v>7107097</v>
      </c>
      <c r="D26" s="9"/>
      <c r="E26" s="8">
        <v>87794</v>
      </c>
    </row>
    <row r="27" spans="1:5" ht="16.5" customHeight="1">
      <c r="A27" s="1" t="s">
        <v>39</v>
      </c>
      <c r="C27" s="8">
        <v>6847364</v>
      </c>
      <c r="D27" s="9"/>
      <c r="E27" s="8">
        <v>87689</v>
      </c>
    </row>
    <row r="28" spans="1:5" ht="16.5" customHeight="1">
      <c r="A28" s="1" t="s">
        <v>38</v>
      </c>
      <c r="C28" s="8">
        <v>5107412</v>
      </c>
      <c r="D28" s="9"/>
      <c r="E28" s="8">
        <v>80397</v>
      </c>
    </row>
    <row r="29" spans="1:5" ht="16.5" customHeight="1">
      <c r="A29" s="1" t="s">
        <v>37</v>
      </c>
      <c r="C29" s="8">
        <v>4734565</v>
      </c>
      <c r="D29" s="9"/>
      <c r="E29" s="8">
        <v>77584</v>
      </c>
    </row>
    <row r="30" spans="1:5" ht="16.5" customHeight="1">
      <c r="A30" s="1" t="s">
        <v>36</v>
      </c>
      <c r="C30" s="8">
        <v>6469058</v>
      </c>
      <c r="D30" s="9"/>
      <c r="E30" s="8">
        <v>86036</v>
      </c>
    </row>
    <row r="31" spans="1:5" ht="16.5" customHeight="1">
      <c r="A31" s="1" t="s">
        <v>35</v>
      </c>
      <c r="C31" s="8">
        <v>5171759</v>
      </c>
      <c r="D31" s="9"/>
      <c r="E31" s="8">
        <v>81432</v>
      </c>
    </row>
    <row r="32" spans="1:5" ht="16.5" customHeight="1">
      <c r="A32" s="1" t="s">
        <v>34</v>
      </c>
      <c r="C32" s="8">
        <v>2727977</v>
      </c>
      <c r="D32" s="9"/>
      <c r="E32" s="8">
        <v>73168</v>
      </c>
    </row>
    <row r="33" spans="1:5" ht="16.5" customHeight="1">
      <c r="A33" s="1" t="s">
        <v>33</v>
      </c>
      <c r="C33" s="8">
        <v>2506772</v>
      </c>
      <c r="D33" s="9"/>
      <c r="E33" s="8">
        <v>73491</v>
      </c>
    </row>
    <row r="34" spans="1:5" ht="16.5" customHeight="1">
      <c r="A34" s="1" t="s">
        <v>32</v>
      </c>
      <c r="C34" s="8">
        <v>1758007</v>
      </c>
      <c r="D34" s="9"/>
      <c r="E34" s="8">
        <v>71068</v>
      </c>
    </row>
    <row r="35" spans="1:5" ht="16.5" customHeight="1">
      <c r="A35" s="1" t="s">
        <v>31</v>
      </c>
      <c r="C35" s="8">
        <v>8649594</v>
      </c>
      <c r="D35" s="9"/>
      <c r="E35" s="8">
        <v>93557</v>
      </c>
    </row>
    <row r="36" spans="1:5" ht="16.5" customHeight="1">
      <c r="A36" s="1" t="s">
        <v>30</v>
      </c>
      <c r="C36" s="8">
        <v>6405241</v>
      </c>
      <c r="D36" s="9"/>
      <c r="E36" s="8">
        <v>83764</v>
      </c>
    </row>
    <row r="37" spans="1:5" ht="16.5" customHeight="1">
      <c r="A37" s="1" t="s">
        <v>29</v>
      </c>
      <c r="C37" s="8">
        <v>5807904</v>
      </c>
      <c r="D37" s="9"/>
      <c r="E37" s="8">
        <v>83399</v>
      </c>
    </row>
    <row r="38" spans="1:5" ht="16.5" customHeight="1">
      <c r="A38" s="1" t="s">
        <v>28</v>
      </c>
      <c r="C38" s="8">
        <v>6965434</v>
      </c>
      <c r="D38" s="9"/>
      <c r="E38" s="8">
        <v>86287</v>
      </c>
    </row>
    <row r="39" spans="1:5" ht="16.5" customHeight="1">
      <c r="A39" s="1" t="s">
        <v>27</v>
      </c>
      <c r="C39" s="8">
        <v>3788723</v>
      </c>
      <c r="D39" s="9"/>
      <c r="E39" s="8">
        <v>70678</v>
      </c>
    </row>
    <row r="40" spans="1:5" ht="16.5" customHeight="1">
      <c r="A40" s="1" t="s">
        <v>26</v>
      </c>
      <c r="C40" s="8">
        <v>17582</v>
      </c>
      <c r="D40" s="9"/>
      <c r="E40" s="8">
        <v>10064</v>
      </c>
    </row>
    <row r="41" spans="1:5" ht="16.5" customHeight="1">
      <c r="A41" s="1" t="s">
        <v>25</v>
      </c>
      <c r="C41" s="8">
        <v>3305222</v>
      </c>
      <c r="D41" s="9"/>
      <c r="E41" s="8">
        <v>72702</v>
      </c>
    </row>
    <row r="42" spans="1:5" ht="16.5" customHeight="1">
      <c r="A42" s="1" t="s">
        <v>24</v>
      </c>
      <c r="C42" s="8">
        <v>2463154</v>
      </c>
      <c r="D42" s="9"/>
      <c r="E42" s="8">
        <v>67736</v>
      </c>
    </row>
    <row r="43" spans="1:5" ht="16.5" customHeight="1">
      <c r="A43" s="1" t="s">
        <v>23</v>
      </c>
      <c r="C43" s="8">
        <v>1750517</v>
      </c>
      <c r="D43" s="9"/>
      <c r="E43" s="8">
        <v>70813</v>
      </c>
    </row>
    <row r="44" spans="1:5" ht="16.5" customHeight="1">
      <c r="A44" s="1" t="s">
        <v>22</v>
      </c>
      <c r="C44" s="8">
        <v>1630791</v>
      </c>
      <c r="D44" s="9"/>
      <c r="E44" s="8">
        <v>70614</v>
      </c>
    </row>
    <row r="45" spans="1:5" ht="16.5" customHeight="1">
      <c r="A45" s="1" t="s">
        <v>21</v>
      </c>
      <c r="C45" s="8">
        <v>4128610</v>
      </c>
      <c r="D45" s="9"/>
      <c r="E45" s="8">
        <v>73131</v>
      </c>
    </row>
    <row r="46" spans="1:5" ht="16.5" customHeight="1">
      <c r="A46" s="1" t="s">
        <v>20</v>
      </c>
      <c r="C46" s="8">
        <v>8811257</v>
      </c>
      <c r="D46" s="9"/>
      <c r="E46" s="8">
        <v>94508</v>
      </c>
    </row>
    <row r="47" spans="1:5" ht="16.5" customHeight="1">
      <c r="A47" s="1" t="s">
        <v>19</v>
      </c>
      <c r="C47" s="8">
        <v>11147706</v>
      </c>
      <c r="D47" s="9"/>
      <c r="E47" s="8">
        <v>101449</v>
      </c>
    </row>
    <row r="48" spans="1:5" ht="16.5" customHeight="1">
      <c r="A48" s="1" t="s">
        <v>18</v>
      </c>
      <c r="C48" s="8">
        <v>2010842</v>
      </c>
      <c r="D48" s="9"/>
      <c r="E48" s="8">
        <v>68497</v>
      </c>
    </row>
    <row r="49" spans="1:5" ht="16.5" customHeight="1">
      <c r="A49" s="1" t="s">
        <v>17</v>
      </c>
      <c r="C49" s="8">
        <v>10043937</v>
      </c>
      <c r="D49" s="9"/>
      <c r="E49" s="8">
        <v>99353</v>
      </c>
    </row>
    <row r="50" spans="1:5" ht="16.5" customHeight="1">
      <c r="A50" s="1" t="s">
        <v>16</v>
      </c>
      <c r="C50" s="8">
        <v>5714929</v>
      </c>
      <c r="D50" s="9"/>
      <c r="E50" s="8">
        <v>81718</v>
      </c>
    </row>
    <row r="51" spans="1:5" ht="16.5" customHeight="1">
      <c r="A51" s="1" t="s">
        <v>15</v>
      </c>
      <c r="C51" s="8">
        <v>4908805</v>
      </c>
      <c r="D51" s="9"/>
      <c r="E51" s="8">
        <v>77284</v>
      </c>
    </row>
    <row r="52" spans="1:5" ht="16.5" customHeight="1">
      <c r="A52" s="1" t="s">
        <v>14</v>
      </c>
      <c r="C52" s="8">
        <v>10205187</v>
      </c>
      <c r="D52" s="9"/>
      <c r="E52" s="8">
        <v>99593</v>
      </c>
    </row>
    <row r="53" spans="1:5" ht="16.5" customHeight="1">
      <c r="A53" s="1" t="s">
        <v>13</v>
      </c>
      <c r="C53" s="8">
        <v>706666</v>
      </c>
      <c r="D53" s="9"/>
      <c r="E53" s="8">
        <v>67821</v>
      </c>
    </row>
    <row r="54" spans="1:5" ht="16.5" customHeight="1">
      <c r="A54" s="1" t="s">
        <v>12</v>
      </c>
      <c r="C54" s="8">
        <v>291179</v>
      </c>
      <c r="D54" s="9"/>
      <c r="E54" s="8">
        <v>66022</v>
      </c>
    </row>
    <row r="55" spans="1:5" ht="16.5" customHeight="1">
      <c r="A55" s="1" t="s">
        <v>11</v>
      </c>
      <c r="C55" s="8">
        <v>5607268</v>
      </c>
      <c r="D55" s="9"/>
      <c r="E55" s="8">
        <v>83173</v>
      </c>
    </row>
    <row r="56" spans="1:5" ht="16.5" customHeight="1">
      <c r="A56" s="1" t="s">
        <v>10</v>
      </c>
      <c r="C56" s="8">
        <v>2476239</v>
      </c>
      <c r="D56" s="9"/>
      <c r="E56" s="8">
        <v>69762</v>
      </c>
    </row>
    <row r="57" spans="1:5" ht="16.5" customHeight="1">
      <c r="A57" s="1" t="s">
        <v>9</v>
      </c>
      <c r="C57" s="8">
        <v>7129587</v>
      </c>
      <c r="D57" s="9"/>
      <c r="E57" s="8">
        <v>88157</v>
      </c>
    </row>
    <row r="58" spans="1:5" ht="16.5" customHeight="1">
      <c r="A58" s="1" t="s">
        <v>8</v>
      </c>
      <c r="C58" s="8">
        <v>17044586</v>
      </c>
      <c r="D58" s="9"/>
      <c r="E58" s="8">
        <v>116470</v>
      </c>
    </row>
    <row r="59" spans="1:5" ht="16.5" customHeight="1">
      <c r="A59" s="1" t="s">
        <v>7</v>
      </c>
      <c r="C59" s="8">
        <v>2426933</v>
      </c>
      <c r="D59" s="9"/>
      <c r="E59" s="8">
        <v>69123</v>
      </c>
    </row>
    <row r="60" spans="1:5" ht="16.5" customHeight="1">
      <c r="A60" s="1" t="s">
        <v>6</v>
      </c>
      <c r="C60" s="8">
        <v>1321918</v>
      </c>
      <c r="D60" s="9"/>
      <c r="E60" s="8">
        <v>69279</v>
      </c>
    </row>
    <row r="61" spans="1:5" ht="16.5" customHeight="1">
      <c r="A61" s="1" t="s">
        <v>5</v>
      </c>
      <c r="C61" s="8">
        <v>6261899</v>
      </c>
      <c r="D61" s="9"/>
      <c r="E61" s="8">
        <v>85103</v>
      </c>
    </row>
    <row r="62" spans="1:5" ht="16.5" customHeight="1">
      <c r="A62" s="1" t="s">
        <v>4</v>
      </c>
      <c r="C62" s="8">
        <v>4815204</v>
      </c>
      <c r="D62" s="9"/>
      <c r="E62" s="8">
        <v>78516</v>
      </c>
    </row>
    <row r="63" spans="1:5" ht="16.5" customHeight="1">
      <c r="A63" s="1" t="s">
        <v>3</v>
      </c>
      <c r="C63" s="8">
        <v>3396017</v>
      </c>
      <c r="D63" s="9"/>
      <c r="E63" s="8">
        <v>75992</v>
      </c>
    </row>
    <row r="64" spans="1:5" ht="16.5" customHeight="1">
      <c r="A64" s="1" t="s">
        <v>2</v>
      </c>
      <c r="C64" s="8">
        <v>6772892</v>
      </c>
      <c r="D64" s="9"/>
      <c r="E64" s="8">
        <v>86428</v>
      </c>
    </row>
    <row r="65" spans="1:6" ht="16.5" customHeight="1">
      <c r="A65" s="1" t="s">
        <v>1</v>
      </c>
      <c r="C65" s="8">
        <v>2350913</v>
      </c>
      <c r="D65" s="9"/>
      <c r="E65" s="8">
        <v>68126</v>
      </c>
    </row>
    <row r="66" spans="1:6" ht="4.5" customHeight="1">
      <c r="C66" s="7"/>
      <c r="D66" s="7"/>
      <c r="E66" s="7"/>
    </row>
    <row r="67" spans="1:6" ht="20.45" customHeight="1">
      <c r="A67" s="6" t="s">
        <v>0</v>
      </c>
      <c r="B67" s="6"/>
      <c r="C67" s="4">
        <f>SUM(C12:C66)</f>
        <v>257729990</v>
      </c>
      <c r="D67" s="5"/>
      <c r="E67" s="4">
        <f>SUM(E12:E66)</f>
        <v>4105923</v>
      </c>
      <c r="F67" s="3"/>
    </row>
    <row r="72" spans="1:6">
      <c r="C72" s="2"/>
    </row>
  </sheetData>
  <mergeCells count="10">
    <mergeCell ref="C9:D9"/>
    <mergeCell ref="E9:F9"/>
    <mergeCell ref="C10:D10"/>
    <mergeCell ref="E10:F10"/>
    <mergeCell ref="A1:F1"/>
    <mergeCell ref="A2:F2"/>
    <mergeCell ref="A3:F3"/>
    <mergeCell ref="A4:F4"/>
    <mergeCell ref="A5:F5"/>
    <mergeCell ref="A6:F7"/>
  </mergeCells>
  <printOptions horizontalCentered="1"/>
  <pageMargins left="0.5" right="0.5" top="0.25" bottom="0.25" header="0.5" footer="0.5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15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 User</dc:creator>
  <cp:lastModifiedBy>USDOT User</cp:lastModifiedBy>
  <dcterms:created xsi:type="dcterms:W3CDTF">2012-04-05T20:34:36Z</dcterms:created>
  <dcterms:modified xsi:type="dcterms:W3CDTF">2012-04-05T20:34:49Z</dcterms:modified>
</cp:coreProperties>
</file>