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7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17'!$A$1:$B$283</definedName>
    <definedName name="_xlnm.Print_Titles" localSheetId="0">'Table 17'!$1:$7</definedName>
  </definedNames>
  <calcPr calcId="145621"/>
</workbook>
</file>

<file path=xl/calcChain.xml><?xml version="1.0" encoding="utf-8"?>
<calcChain xmlns="http://schemas.openxmlformats.org/spreadsheetml/2006/main">
  <c r="B169" i="1" l="1"/>
  <c r="B8" i="1" s="1"/>
  <c r="B224" i="1"/>
  <c r="B10" i="1" s="1"/>
  <c r="B283" i="1"/>
  <c r="B12" i="1" s="1"/>
  <c r="B14" i="1" l="1"/>
</calcChain>
</file>

<file path=xl/sharedStrings.xml><?xml version="1.0" encoding="utf-8"?>
<sst xmlns="http://schemas.openxmlformats.org/spreadsheetml/2006/main" count="274" uniqueCount="221">
  <si>
    <t>TOTAL</t>
  </si>
  <si>
    <t>WYOMING</t>
  </si>
  <si>
    <t>WISCONSIN</t>
  </si>
  <si>
    <t>WEST VIRGINIA</t>
  </si>
  <si>
    <t>WASHINGTON</t>
  </si>
  <si>
    <t>VIRGINIA</t>
  </si>
  <si>
    <t>VIRGIN ISLANDS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</si>
  <si>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</si>
  <si>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</si>
  <si>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</si>
  <si>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</si>
  <si>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</si>
  <si>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</si>
  <si>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</si>
  <si>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</si>
  <si>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</si>
  <si>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</si>
  <si>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</si>
  <si>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</si>
  <si>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</si>
  <si>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</si>
  <si>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</si>
  <si>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</si>
  <si>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</si>
  <si>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</si>
  <si>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</si>
  <si>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</si>
  <si>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N. MARIANA ISLANDS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</si>
  <si>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</si>
  <si>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</si>
  <si>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</si>
  <si>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</si>
  <si>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</si>
  <si>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</si>
  <si>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</si>
  <si>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</si>
  <si>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</si>
  <si>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</si>
  <si>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</si>
  <si>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</si>
  <si>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</si>
  <si>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</si>
  <si>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</si>
  <si>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</si>
  <si>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</si>
  <si>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</si>
  <si>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</si>
  <si>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</si>
  <si>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</si>
  <si>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</si>
  <si>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</si>
  <si>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</si>
  <si>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</si>
  <si>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</si>
  <si>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</si>
  <si>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</si>
  <si>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Amounts Apportioned to State Governors for Nonurbanized Areas Less than 50,000 in Population</t>
  </si>
  <si>
    <t>Amounts Apportioned to State Governors for Urbanized Areas 50,000 to 199,999 in Population</t>
  </si>
  <si>
    <t>Youngstown, OH--PA</t>
  </si>
  <si>
    <t>Worcester, MA--CT</t>
  </si>
  <si>
    <t>Winston-Salem, NC</t>
  </si>
  <si>
    <t>Wichita, KS</t>
  </si>
  <si>
    <t>Washington, DC--VA--MD</t>
  </si>
  <si>
    <t>Virginia Beach, VA</t>
  </si>
  <si>
    <t>Victorville--Hesperia--Apple Valley, CA</t>
  </si>
  <si>
    <t>Tulsa, OK</t>
  </si>
  <si>
    <t>Tucson, AZ</t>
  </si>
  <si>
    <t>Trenton, NJ</t>
  </si>
  <si>
    <t>Toledo, OH--MI</t>
  </si>
  <si>
    <t>Thousand Oaks, CA</t>
  </si>
  <si>
    <t>Temecula--Murrieta, CA</t>
  </si>
  <si>
    <t>Tampa--St. Petersburg, FL</t>
  </si>
  <si>
    <t>Tallahassee, FL</t>
  </si>
  <si>
    <t>Syracuse, NY</t>
  </si>
  <si>
    <t>Stockton, CA</t>
  </si>
  <si>
    <t>St. Louis, MO--IL</t>
  </si>
  <si>
    <t>Springfield, MO</t>
  </si>
  <si>
    <t>Springfield, MA--CT</t>
  </si>
  <si>
    <t>Spokane, WA--ID</t>
  </si>
  <si>
    <t>South Bend, IN--MI</t>
  </si>
  <si>
    <t>Shreveport, LA</t>
  </si>
  <si>
    <t>Seattle, WA</t>
  </si>
  <si>
    <t>Scranton, PA</t>
  </si>
  <si>
    <t>Savannah, GA</t>
  </si>
  <si>
    <t>Sarasota--Bradenton, FL</t>
  </si>
  <si>
    <t>Santa Rosa, CA</t>
  </si>
  <si>
    <t>San Juan, PR</t>
  </si>
  <si>
    <t>San Jose, CA</t>
  </si>
  <si>
    <t>San Francisco--Oakland, CA</t>
  </si>
  <si>
    <t>San Diego, CA</t>
  </si>
  <si>
    <t>San Antonio, TX</t>
  </si>
  <si>
    <t>Salt Lake City, UT</t>
  </si>
  <si>
    <t>Salem, OR</t>
  </si>
  <si>
    <t>Sacramento, CA</t>
  </si>
  <si>
    <t>Round Lake Beach--McHenry--Grayslake, IL--WI</t>
  </si>
  <si>
    <t>Rockford, IL</t>
  </si>
  <si>
    <t>Rochester, NY</t>
  </si>
  <si>
    <t>Riverside--San Bernardino, CA</t>
  </si>
  <si>
    <t>Richmond, VA</t>
  </si>
  <si>
    <t>Reno, NV</t>
  </si>
  <si>
    <t>Reading, PA</t>
  </si>
  <si>
    <t>Raleigh, NC</t>
  </si>
  <si>
    <t>Provo--Orem, UT</t>
  </si>
  <si>
    <t>Providence, RI--MA</t>
  </si>
  <si>
    <t>Poughkeepsie--Newburgh, NY</t>
  </si>
  <si>
    <t>Portland, OR--WA</t>
  </si>
  <si>
    <t>Port St. Lucie, FL</t>
  </si>
  <si>
    <t>Pittsburgh, PA</t>
  </si>
  <si>
    <t>Phoenix--Mesa, AZ</t>
  </si>
  <si>
    <t>Philadelphia, PA--NJ--DE--MD</t>
  </si>
  <si>
    <t>Peoria, IL</t>
  </si>
  <si>
    <t>Pensacola, FL--AL</t>
  </si>
  <si>
    <t>Palm Bay--Melbourne, FL</t>
  </si>
  <si>
    <t>Oxnard, CA</t>
  </si>
  <si>
    <t>Orlando, FL</t>
  </si>
  <si>
    <t>Omaha, NE--IA</t>
  </si>
  <si>
    <t>Oklahoma City, OK</t>
  </si>
  <si>
    <t>Ogden--Layton, UT</t>
  </si>
  <si>
    <t>New York--Newark, NY--NJ--CT</t>
  </si>
  <si>
    <t>New Orleans, LA</t>
  </si>
  <si>
    <t>New Haven, CT</t>
  </si>
  <si>
    <t>Nashville-Davidson, TN</t>
  </si>
  <si>
    <t>Modesto, CA</t>
  </si>
  <si>
    <t>Mobile, AL</t>
  </si>
  <si>
    <t>Mission Viejo, CA</t>
  </si>
  <si>
    <t>Minneapolis--St. Paul, MN</t>
  </si>
  <si>
    <t>Milwaukee, WI</t>
  </si>
  <si>
    <t>Miami, FL</t>
  </si>
  <si>
    <t>Memphis, TN--MS--AR</t>
  </si>
  <si>
    <t>McAllen, TX</t>
  </si>
  <si>
    <t>Madison, WI</t>
  </si>
  <si>
    <t>Lubbock, TX</t>
  </si>
  <si>
    <t>Louisville, KY--IN</t>
  </si>
  <si>
    <t>Los Angeles--Long Beach--Santa Ana, CA</t>
  </si>
  <si>
    <t>Little Rock, AR</t>
  </si>
  <si>
    <t>Lincoln, NE</t>
  </si>
  <si>
    <t>Lexington-Fayette, KY</t>
  </si>
  <si>
    <t>Las Vegas, NV</t>
  </si>
  <si>
    <t>Lansing, MI</t>
  </si>
  <si>
    <t>Lancaster--Palmdale, CA</t>
  </si>
  <si>
    <t>Lancaster, PA</t>
  </si>
  <si>
    <t>Knoxville, TN</t>
  </si>
  <si>
    <t>Kansas City, MO--KS</t>
  </si>
  <si>
    <t>Jacksonville, FL</t>
  </si>
  <si>
    <t>Jackson, MS</t>
  </si>
  <si>
    <t>Indio--Cathedral City--Palm Springs, CA</t>
  </si>
  <si>
    <t>Indianapolis, IN</t>
  </si>
  <si>
    <t>Huntsville, AL</t>
  </si>
  <si>
    <t>Houston, TX</t>
  </si>
  <si>
    <t>Honolulu, HI</t>
  </si>
  <si>
    <t>Hartford, CT</t>
  </si>
  <si>
    <t>Harrisburg, PA</t>
  </si>
  <si>
    <t>Gulfport--Biloxi, MS</t>
  </si>
  <si>
    <t>Greenville, SC</t>
  </si>
  <si>
    <t>Greensboro, NC</t>
  </si>
  <si>
    <t>Grand Rapids, MI</t>
  </si>
  <si>
    <t>Fresno, CA</t>
  </si>
  <si>
    <t>Fort Wayne, IN</t>
  </si>
  <si>
    <t>Fort Collins, CO</t>
  </si>
  <si>
    <t>Flint, MI</t>
  </si>
  <si>
    <t>Fayetteville, NC</t>
  </si>
  <si>
    <t>Evansville, IN--KY</t>
  </si>
  <si>
    <t>Eugene, OR</t>
  </si>
  <si>
    <t>El Paso, TX--NM</t>
  </si>
  <si>
    <t>Durham, NC</t>
  </si>
  <si>
    <t>Detroit, MI</t>
  </si>
  <si>
    <t>Des Moines, IA</t>
  </si>
  <si>
    <t>Denver--Aurora, CO</t>
  </si>
  <si>
    <t>Denton--Lewisville, TX</t>
  </si>
  <si>
    <t>Daytona Beach--Port Orange, FL</t>
  </si>
  <si>
    <t>Dayton, OH</t>
  </si>
  <si>
    <t>Davenport, IA--IL</t>
  </si>
  <si>
    <t>Dallas--Fort Worth--Arlington, TX</t>
  </si>
  <si>
    <t>Corpus Christi, TX</t>
  </si>
  <si>
    <t>Concord, CA</t>
  </si>
  <si>
    <t>Columbus, OH</t>
  </si>
  <si>
    <t>Columbus, GA--AL</t>
  </si>
  <si>
    <t>Columbia, SC</t>
  </si>
  <si>
    <t>Colorado Springs, CO</t>
  </si>
  <si>
    <t>Cleveland, OH</t>
  </si>
  <si>
    <t>Cincinnati, OH--KY--IN</t>
  </si>
  <si>
    <t>Chicago, IL--IN</t>
  </si>
  <si>
    <t>Chattanooga, TN--GA</t>
  </si>
  <si>
    <t>Charlotte, NC--SC</t>
  </si>
  <si>
    <t>Charleston--North Charleston, SC</t>
  </si>
  <si>
    <t>Cape Coral, FL</t>
  </si>
  <si>
    <t>Canton, OH</t>
  </si>
  <si>
    <t>Buffalo, NY</t>
  </si>
  <si>
    <t>Bridgeport--Stamford, CT--NY</t>
  </si>
  <si>
    <t>Boston, MA--NH--RI</t>
  </si>
  <si>
    <t>Bonita Springs--Naples, FL</t>
  </si>
  <si>
    <t>Boise City, ID</t>
  </si>
  <si>
    <t>Birmingham, AL</t>
  </si>
  <si>
    <t>Baton Rouge, LA</t>
  </si>
  <si>
    <t>Barnstable Town, MA</t>
  </si>
  <si>
    <t>Baltimore, MD</t>
  </si>
  <si>
    <t>Bakersfield, CA</t>
  </si>
  <si>
    <t>Austin, TX</t>
  </si>
  <si>
    <t>Augusta-Richmond County, GA--SC</t>
  </si>
  <si>
    <t>Atlantic City, NJ</t>
  </si>
  <si>
    <t>Atlanta, GA</t>
  </si>
  <si>
    <t>Asheville, NC</t>
  </si>
  <si>
    <t>Antioch, CA</t>
  </si>
  <si>
    <t>Ann Arbor, MI</t>
  </si>
  <si>
    <t>Anchorage, AK</t>
  </si>
  <si>
    <t>Allentown--Bethlehem, PA--NJ</t>
  </si>
  <si>
    <t>Albuquerque, NM</t>
  </si>
  <si>
    <t>Albany, NY</t>
  </si>
  <si>
    <t>Akron, OH</t>
  </si>
  <si>
    <t>Aguadilla--Isabela--San Sebastian, PR</t>
  </si>
  <si>
    <t>Amounts Apportioned to Urbanized Areas 200,000 or more in Population:</t>
  </si>
  <si>
    <t>National Total</t>
  </si>
  <si>
    <t>Nonurbanized</t>
  </si>
  <si>
    <t>50,000-199,999 in Population</t>
  </si>
  <si>
    <t>200,000 or more in Population</t>
  </si>
  <si>
    <t>APPORTIONMENT</t>
  </si>
  <si>
    <t>URBANIZED AREA/STATE</t>
  </si>
  <si>
    <t>(Apportionment amount is based on funding made available under THUD Appropriations/SL Extension Enacted - P.L. 112-55/112-30)</t>
  </si>
  <si>
    <t>FY 2012 SECTION 5316 JOB ACCESS AND REVERSE COMMUTE APPORTIONMENTS</t>
  </si>
  <si>
    <t>TABLE 17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</si>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</sst>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12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3" fontId="3" fillId="0" borderId="3" xfId="1" applyNumberFormat="1" applyFont="1" applyBorder="1"/>
    <xf numFmtId="0" fontId="3" fillId="0" borderId="4" xfId="1" applyFont="1" applyBorder="1" applyProtection="1"/>
    <xf numFmtId="164" fontId="3" fillId="0" borderId="3" xfId="1" applyNumberFormat="1" applyFont="1" applyBorder="1"/>
    <xf numFmtId="164" fontId="2" fillId="0" borderId="3" xfId="1" applyNumberFormat="1" applyFont="1" applyBorder="1"/>
    <xf numFmtId="0" fontId="5" fillId="0" borderId="4" xfId="1" applyFont="1" applyBorder="1" applyProtection="1"/>
    <xf numFmtId="0" fontId="5" fillId="0" borderId="4" xfId="1" applyFont="1" applyBorder="1" applyAlignment="1" applyProtection="1">
      <alignment vertical="top" wrapText="1"/>
    </xf>
    <xf numFmtId="164" fontId="2" fillId="0" borderId="5" xfId="1" applyNumberFormat="1" applyFont="1" applyBorder="1"/>
    <xf numFmtId="0" fontId="2" fillId="0" borderId="6" xfId="1" applyFont="1" applyBorder="1"/>
    <xf numFmtId="0" fontId="6" fillId="0" borderId="4" xfId="1" applyFont="1" applyBorder="1" applyAlignment="1" applyProtection="1">
      <alignment vertical="center"/>
    </xf>
    <xf numFmtId="164" fontId="3" fillId="0" borderId="7" xfId="1" applyNumberFormat="1" applyFont="1" applyBorder="1"/>
    <xf numFmtId="0" fontId="4" fillId="0" borderId="8" xfId="1" applyFont="1" applyBorder="1" applyAlignment="1" applyProtection="1">
      <alignment horizontal="center" vertical="center"/>
    </xf>
    <xf numFmtId="3" fontId="3" fillId="0" borderId="9" xfId="1" applyNumberFormat="1" applyFont="1" applyBorder="1"/>
    <xf numFmtId="0" fontId="3" fillId="0" borderId="10" xfId="1" applyFont="1" applyBorder="1" applyProtection="1"/>
    <xf numFmtId="164" fontId="3" fillId="0" borderId="9" xfId="1" applyNumberFormat="1" applyFont="1" applyBorder="1"/>
    <xf numFmtId="0" fontId="2" fillId="0" borderId="11" xfId="1" applyFont="1" applyBorder="1" applyAlignment="1">
      <alignment horizontal="center" wrapText="1"/>
    </xf>
    <xf numFmtId="0" fontId="5" fillId="0" borderId="12" xfId="1" applyFont="1" applyBorder="1" applyAlignment="1" applyProtection="1">
      <alignment vertical="top" wrapText="1"/>
    </xf>
    <xf numFmtId="0" fontId="3" fillId="0" borderId="13" xfId="1" applyFont="1" applyBorder="1"/>
    <xf numFmtId="0" fontId="3" fillId="0" borderId="14" xfId="1" applyFont="1" applyBorder="1" applyProtection="1"/>
    <xf numFmtId="164" fontId="4" fillId="0" borderId="9" xfId="1" applyNumberFormat="1" applyFont="1" applyBorder="1"/>
    <xf numFmtId="0" fontId="4" fillId="0" borderId="10" xfId="1" applyFont="1" applyBorder="1" applyProtection="1"/>
    <xf numFmtId="0" fontId="3" fillId="0" borderId="9" xfId="1" applyFont="1" applyBorder="1"/>
    <xf numFmtId="0" fontId="2" fillId="0" borderId="9" xfId="1" applyFont="1" applyBorder="1"/>
    <xf numFmtId="0" fontId="7" fillId="0" borderId="10" xfId="1" applyFont="1" applyBorder="1" applyProtection="1"/>
    <xf numFmtId="0" fontId="1" fillId="0" borderId="0" xfId="1" applyFont="1" applyAlignment="1">
      <alignment vertical="center"/>
    </xf>
    <xf numFmtId="0" fontId="8" fillId="0" borderId="11" xfId="1" applyFont="1" applyFill="1" applyBorder="1" applyAlignment="1" applyProtection="1">
      <alignment horizontal="right" vertical="center"/>
    </xf>
    <xf numFmtId="0" fontId="1" fillId="0" borderId="12" xfId="1" applyFont="1" applyBorder="1" applyAlignment="1" applyProtection="1">
      <alignment vertical="center"/>
    </xf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Protection="1"/>
    <xf numFmtId="0" fontId="9" fillId="0" borderId="0" xfId="1" applyFont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"/>
  <sheetViews>
    <sheetView tabSelected="1" view="pageBreakPreview" topLeftCell="A183" zoomScale="70" zoomScaleNormal="55" zoomScaleSheetLayoutView="70" workbookViewId="0">
      <selection activeCell="A206" sqref="A206"/>
    </sheetView>
  </sheetViews>
  <sheetFormatPr defaultColWidth="14.7109375" defaultRowHeight="15" x14ac:dyDescent="0.2"/>
  <cols>
    <col min="1" max="1" width="87.85546875" style="1" customWidth="1"/>
    <col min="2" max="2" width="25.85546875" style="1" customWidth="1"/>
    <col min="3" max="4" width="14.7109375" style="1"/>
    <col min="5" max="5" width="18.7109375" style="1" customWidth="1"/>
    <col min="6" max="16384" width="14.7109375" style="1"/>
  </cols>
  <sheetData>
    <row r="1" spans="1:2" s="31" customFormat="1" ht="23.25" customHeight="1" x14ac:dyDescent="0.25">
      <c r="A1" s="37" t="s">
        <v>220</v>
      </c>
      <c r="B1" s="37"/>
    </row>
    <row r="2" spans="1:2" s="31" customFormat="1" ht="23.25" customHeight="1" x14ac:dyDescent="0.25">
      <c r="A2" s="36" t="s">
        <v>219</v>
      </c>
      <c r="B2" s="36"/>
    </row>
    <row r="3" spans="1:2" s="31" customFormat="1" ht="23.25" customHeight="1" thickBot="1" x14ac:dyDescent="0.3">
      <c r="A3" s="35" t="s">
        <v>218</v>
      </c>
      <c r="B3" s="35"/>
    </row>
    <row r="4" spans="1:2" s="31" customFormat="1" ht="30" customHeight="1" x14ac:dyDescent="0.25">
      <c r="A4" s="34" t="s">
        <v>217</v>
      </c>
      <c r="B4" s="34"/>
    </row>
    <row r="5" spans="1:2" s="31" customFormat="1" ht="18" customHeight="1" x14ac:dyDescent="0.25">
      <c r="A5" s="33"/>
      <c r="B5" s="32"/>
    </row>
    <row r="6" spans="1:2" s="28" customFormat="1" ht="20.25" customHeight="1" x14ac:dyDescent="0.25">
      <c r="A6" s="30" t="s">
        <v>216</v>
      </c>
      <c r="B6" s="29" t="s">
        <v>215</v>
      </c>
    </row>
    <row r="7" spans="1:2" ht="9" customHeight="1" x14ac:dyDescent="0.2">
      <c r="A7" s="27"/>
      <c r="B7" s="26"/>
    </row>
    <row r="8" spans="1:2" x14ac:dyDescent="0.2">
      <c r="A8" s="17" t="s">
        <v>214</v>
      </c>
      <c r="B8" s="18">
        <f>+B169</f>
        <v>57028236</v>
      </c>
    </row>
    <row r="9" spans="1:2" x14ac:dyDescent="0.2">
      <c r="A9" s="17"/>
      <c r="B9" s="16"/>
    </row>
    <row r="10" spans="1:2" x14ac:dyDescent="0.2">
      <c r="A10" s="17" t="s">
        <v>213</v>
      </c>
      <c r="B10" s="16">
        <f>+B224</f>
        <v>19009412</v>
      </c>
    </row>
    <row r="11" spans="1:2" x14ac:dyDescent="0.2">
      <c r="A11" s="17"/>
      <c r="B11" s="16"/>
    </row>
    <row r="12" spans="1:2" x14ac:dyDescent="0.2">
      <c r="A12" s="17" t="s">
        <v>212</v>
      </c>
      <c r="B12" s="16">
        <f>+B283</f>
        <v>19009412</v>
      </c>
    </row>
    <row r="13" spans="1:2" x14ac:dyDescent="0.2">
      <c r="A13" s="17"/>
      <c r="B13" s="25"/>
    </row>
    <row r="14" spans="1:2" x14ac:dyDescent="0.2">
      <c r="A14" s="24" t="s">
        <v>211</v>
      </c>
      <c r="B14" s="23">
        <f>SUM(B8:B12)</f>
        <v>95047060</v>
      </c>
    </row>
    <row r="15" spans="1:2" x14ac:dyDescent="0.2">
      <c r="A15" s="22"/>
      <c r="B15" s="21"/>
    </row>
    <row r="16" spans="1:2" x14ac:dyDescent="0.2">
      <c r="A16" s="20" t="s">
        <v>210</v>
      </c>
      <c r="B16" s="19"/>
    </row>
    <row r="17" spans="1:2" ht="18" customHeight="1" x14ac:dyDescent="0.2">
      <c r="A17" s="17" t="s">
        <v>209</v>
      </c>
      <c r="B17" s="18">
        <v>369342</v>
      </c>
    </row>
    <row r="18" spans="1:2" ht="18" customHeight="1" x14ac:dyDescent="0.2">
      <c r="A18" s="17" t="s">
        <v>208</v>
      </c>
      <c r="B18" s="16">
        <v>173132</v>
      </c>
    </row>
    <row r="19" spans="1:2" ht="18" customHeight="1" x14ac:dyDescent="0.2">
      <c r="A19" s="17" t="s">
        <v>207</v>
      </c>
      <c r="B19" s="16">
        <v>160584</v>
      </c>
    </row>
    <row r="20" spans="1:2" ht="18" customHeight="1" x14ac:dyDescent="0.2">
      <c r="A20" s="17" t="s">
        <v>206</v>
      </c>
      <c r="B20" s="16">
        <v>227013</v>
      </c>
    </row>
    <row r="21" spans="1:2" ht="18" customHeight="1" x14ac:dyDescent="0.2">
      <c r="A21" s="17" t="s">
        <v>205</v>
      </c>
      <c r="B21" s="16">
        <v>150563</v>
      </c>
    </row>
    <row r="22" spans="1:2" ht="18" customHeight="1" x14ac:dyDescent="0.2">
      <c r="A22" s="17" t="s">
        <v>204</v>
      </c>
      <c r="B22" s="16">
        <v>58415</v>
      </c>
    </row>
    <row r="23" spans="1:2" ht="18" customHeight="1" x14ac:dyDescent="0.2">
      <c r="A23" s="17" t="s">
        <v>203</v>
      </c>
      <c r="B23" s="16">
        <v>84354</v>
      </c>
    </row>
    <row r="24" spans="1:2" ht="18" customHeight="1" x14ac:dyDescent="0.2">
      <c r="A24" s="17" t="s">
        <v>202</v>
      </c>
      <c r="B24" s="16">
        <v>58953</v>
      </c>
    </row>
    <row r="25" spans="1:2" ht="18" customHeight="1" x14ac:dyDescent="0.2">
      <c r="A25" s="17" t="s">
        <v>201</v>
      </c>
      <c r="B25" s="16">
        <v>79348</v>
      </c>
    </row>
    <row r="26" spans="1:2" ht="18" customHeight="1" x14ac:dyDescent="0.2">
      <c r="A26" s="17" t="s">
        <v>200</v>
      </c>
      <c r="B26" s="16">
        <v>934419</v>
      </c>
    </row>
    <row r="27" spans="1:2" ht="18" customHeight="1" x14ac:dyDescent="0.2">
      <c r="A27" s="17" t="s">
        <v>199</v>
      </c>
      <c r="B27" s="16">
        <v>67567</v>
      </c>
    </row>
    <row r="28" spans="1:2" ht="18" customHeight="1" x14ac:dyDescent="0.2">
      <c r="A28" s="17" t="s">
        <v>198</v>
      </c>
      <c r="B28" s="16">
        <v>133214</v>
      </c>
    </row>
    <row r="29" spans="1:2" ht="18" customHeight="1" x14ac:dyDescent="0.2">
      <c r="A29" s="17" t="s">
        <v>197</v>
      </c>
      <c r="B29" s="16">
        <v>282538</v>
      </c>
    </row>
    <row r="30" spans="1:2" ht="18" customHeight="1" x14ac:dyDescent="0.2">
      <c r="A30" s="17" t="s">
        <v>196</v>
      </c>
      <c r="B30" s="16">
        <v>221437</v>
      </c>
    </row>
    <row r="31" spans="1:2" ht="18" customHeight="1" x14ac:dyDescent="0.2">
      <c r="A31" s="17" t="s">
        <v>195</v>
      </c>
      <c r="B31" s="16">
        <v>606018</v>
      </c>
    </row>
    <row r="32" spans="1:2" ht="18" customHeight="1" x14ac:dyDescent="0.2">
      <c r="A32" s="17" t="s">
        <v>194</v>
      </c>
      <c r="B32" s="16">
        <v>52262</v>
      </c>
    </row>
    <row r="33" spans="1:2" ht="18" customHeight="1" x14ac:dyDescent="0.2">
      <c r="A33" s="17" t="s">
        <v>193</v>
      </c>
      <c r="B33" s="16">
        <v>205029</v>
      </c>
    </row>
    <row r="34" spans="1:2" ht="18" customHeight="1" x14ac:dyDescent="0.2">
      <c r="A34" s="17" t="s">
        <v>192</v>
      </c>
      <c r="B34" s="16">
        <v>247765</v>
      </c>
    </row>
    <row r="35" spans="1:2" ht="18" customHeight="1" x14ac:dyDescent="0.2">
      <c r="A35" s="17" t="s">
        <v>191</v>
      </c>
      <c r="B35" s="16">
        <v>67666</v>
      </c>
    </row>
    <row r="36" spans="1:2" ht="18" customHeight="1" x14ac:dyDescent="0.2">
      <c r="A36" s="17" t="s">
        <v>190</v>
      </c>
      <c r="B36" s="16">
        <v>51010</v>
      </c>
    </row>
    <row r="37" spans="1:2" ht="18" customHeight="1" x14ac:dyDescent="0.2">
      <c r="A37" s="17" t="s">
        <v>189</v>
      </c>
      <c r="B37" s="16">
        <v>955908</v>
      </c>
    </row>
    <row r="38" spans="1:2" ht="18" customHeight="1" x14ac:dyDescent="0.2">
      <c r="A38" s="17" t="s">
        <v>188</v>
      </c>
      <c r="B38" s="16">
        <v>181250</v>
      </c>
    </row>
    <row r="39" spans="1:2" ht="18" customHeight="1" x14ac:dyDescent="0.2">
      <c r="A39" s="17" t="s">
        <v>187</v>
      </c>
      <c r="B39" s="16">
        <v>337177</v>
      </c>
    </row>
    <row r="40" spans="1:2" ht="18" customHeight="1" x14ac:dyDescent="0.2">
      <c r="A40" s="17" t="s">
        <v>186</v>
      </c>
      <c r="B40" s="16">
        <v>78546</v>
      </c>
    </row>
    <row r="41" spans="1:2" ht="18" customHeight="1" x14ac:dyDescent="0.2">
      <c r="A41" s="17" t="s">
        <v>185</v>
      </c>
      <c r="B41" s="16">
        <v>102634</v>
      </c>
    </row>
    <row r="42" spans="1:2" ht="18" customHeight="1" x14ac:dyDescent="0.2">
      <c r="A42" s="17" t="s">
        <v>184</v>
      </c>
      <c r="B42" s="16">
        <v>152866</v>
      </c>
    </row>
    <row r="43" spans="1:2" ht="18" customHeight="1" x14ac:dyDescent="0.2">
      <c r="A43" s="17" t="s">
        <v>183</v>
      </c>
      <c r="B43" s="16">
        <v>193391</v>
      </c>
    </row>
    <row r="44" spans="1:2" ht="18" customHeight="1" x14ac:dyDescent="0.2">
      <c r="A44" s="17" t="s">
        <v>182</v>
      </c>
      <c r="B44" s="16">
        <v>117502</v>
      </c>
    </row>
    <row r="45" spans="1:2" ht="18" customHeight="1" x14ac:dyDescent="0.2">
      <c r="A45" s="17" t="s">
        <v>181</v>
      </c>
      <c r="B45" s="16">
        <v>2461567</v>
      </c>
    </row>
    <row r="46" spans="1:2" ht="18" customHeight="1" x14ac:dyDescent="0.2">
      <c r="A46" s="17" t="s">
        <v>180</v>
      </c>
      <c r="B46" s="16">
        <v>402972</v>
      </c>
    </row>
    <row r="47" spans="1:2" ht="18" customHeight="1" x14ac:dyDescent="0.2">
      <c r="A47" s="17" t="s">
        <v>179</v>
      </c>
      <c r="B47" s="16">
        <v>540898</v>
      </c>
    </row>
    <row r="48" spans="1:2" ht="18" customHeight="1" x14ac:dyDescent="0.2">
      <c r="A48" s="17" t="s">
        <v>178</v>
      </c>
      <c r="B48" s="16">
        <v>117901</v>
      </c>
    </row>
    <row r="49" spans="1:2" ht="18" customHeight="1" x14ac:dyDescent="0.2">
      <c r="A49" s="17" t="s">
        <v>177</v>
      </c>
      <c r="B49" s="16">
        <v>133358</v>
      </c>
    </row>
    <row r="50" spans="1:2" ht="18" customHeight="1" x14ac:dyDescent="0.2">
      <c r="A50" s="17" t="s">
        <v>176</v>
      </c>
      <c r="B50" s="16">
        <v>103786</v>
      </c>
    </row>
    <row r="51" spans="1:2" ht="18" customHeight="1" x14ac:dyDescent="0.2">
      <c r="A51" s="17" t="s">
        <v>175</v>
      </c>
      <c r="B51" s="16">
        <v>339432</v>
      </c>
    </row>
    <row r="52" spans="1:2" ht="18" customHeight="1" x14ac:dyDescent="0.2">
      <c r="A52" s="17" t="s">
        <v>174</v>
      </c>
      <c r="B52" s="16">
        <v>70011</v>
      </c>
    </row>
    <row r="53" spans="1:2" ht="18" customHeight="1" x14ac:dyDescent="0.2">
      <c r="A53" s="17" t="s">
        <v>173</v>
      </c>
      <c r="B53" s="16">
        <v>139508</v>
      </c>
    </row>
    <row r="54" spans="1:2" ht="18" customHeight="1" x14ac:dyDescent="0.2">
      <c r="A54" s="17" t="s">
        <v>172</v>
      </c>
      <c r="B54" s="16">
        <v>1382812</v>
      </c>
    </row>
    <row r="55" spans="1:2" ht="18" customHeight="1" x14ac:dyDescent="0.2">
      <c r="A55" s="17" t="s">
        <v>171</v>
      </c>
      <c r="B55" s="16">
        <v>87597</v>
      </c>
    </row>
    <row r="56" spans="1:2" ht="18" customHeight="1" x14ac:dyDescent="0.2">
      <c r="A56" s="17" t="s">
        <v>170</v>
      </c>
      <c r="B56" s="16">
        <v>211179</v>
      </c>
    </row>
    <row r="57" spans="1:2" ht="18" customHeight="1" x14ac:dyDescent="0.2">
      <c r="A57" s="17" t="s">
        <v>169</v>
      </c>
      <c r="B57" s="16">
        <v>94998</v>
      </c>
    </row>
    <row r="58" spans="1:2" ht="18" customHeight="1" x14ac:dyDescent="0.2">
      <c r="A58" s="17" t="s">
        <v>168</v>
      </c>
      <c r="B58" s="16">
        <v>57958</v>
      </c>
    </row>
    <row r="59" spans="1:2" ht="18" customHeight="1" x14ac:dyDescent="0.2">
      <c r="A59" s="17" t="s">
        <v>167</v>
      </c>
      <c r="B59" s="16">
        <v>485973</v>
      </c>
    </row>
    <row r="60" spans="1:2" ht="18" customHeight="1" x14ac:dyDescent="0.2">
      <c r="A60" s="17" t="s">
        <v>166</v>
      </c>
      <c r="B60" s="16">
        <v>88654</v>
      </c>
    </row>
    <row r="61" spans="1:2" ht="18" customHeight="1" x14ac:dyDescent="0.2">
      <c r="A61" s="17" t="s">
        <v>165</v>
      </c>
      <c r="B61" s="16">
        <v>1172286</v>
      </c>
    </row>
    <row r="62" spans="1:2" ht="18" customHeight="1" x14ac:dyDescent="0.2">
      <c r="A62" s="17" t="s">
        <v>164</v>
      </c>
      <c r="B62" s="16">
        <v>106071</v>
      </c>
    </row>
    <row r="63" spans="1:2" ht="18" customHeight="1" x14ac:dyDescent="0.2">
      <c r="A63" s="17" t="s">
        <v>163</v>
      </c>
      <c r="B63" s="16">
        <v>445808</v>
      </c>
    </row>
    <row r="64" spans="1:2" ht="18" customHeight="1" x14ac:dyDescent="0.2">
      <c r="A64" s="17" t="s">
        <v>162</v>
      </c>
      <c r="B64" s="16">
        <v>92539</v>
      </c>
    </row>
    <row r="65" spans="1:2" ht="18" customHeight="1" x14ac:dyDescent="0.2">
      <c r="A65" s="17" t="s">
        <v>161</v>
      </c>
      <c r="B65" s="16">
        <v>69116</v>
      </c>
    </row>
    <row r="66" spans="1:2" ht="18" customHeight="1" x14ac:dyDescent="0.2">
      <c r="A66" s="17" t="s">
        <v>160</v>
      </c>
      <c r="B66" s="16">
        <v>105811</v>
      </c>
    </row>
    <row r="67" spans="1:2" ht="18" customHeight="1" x14ac:dyDescent="0.2">
      <c r="A67" s="17" t="s">
        <v>159</v>
      </c>
      <c r="B67" s="16">
        <v>144163</v>
      </c>
    </row>
    <row r="68" spans="1:2" ht="18" customHeight="1" x14ac:dyDescent="0.2">
      <c r="A68" s="17" t="s">
        <v>158</v>
      </c>
      <c r="B68" s="16">
        <v>59673</v>
      </c>
    </row>
    <row r="69" spans="1:2" ht="18" customHeight="1" x14ac:dyDescent="0.2">
      <c r="A69" s="17" t="s">
        <v>157</v>
      </c>
      <c r="B69" s="16">
        <v>83633</v>
      </c>
    </row>
    <row r="70" spans="1:2" ht="18" customHeight="1" x14ac:dyDescent="0.2">
      <c r="A70" s="17" t="s">
        <v>156</v>
      </c>
      <c r="B70" s="16">
        <v>333804</v>
      </c>
    </row>
    <row r="71" spans="1:2" ht="18" customHeight="1" x14ac:dyDescent="0.2">
      <c r="A71" s="17" t="s">
        <v>155</v>
      </c>
      <c r="B71" s="16">
        <v>144204</v>
      </c>
    </row>
    <row r="72" spans="1:2" ht="18" customHeight="1" x14ac:dyDescent="0.2">
      <c r="A72" s="17" t="s">
        <v>154</v>
      </c>
      <c r="B72" s="16">
        <v>80520</v>
      </c>
    </row>
    <row r="73" spans="1:2" ht="18" customHeight="1" x14ac:dyDescent="0.2">
      <c r="A73" s="17" t="s">
        <v>153</v>
      </c>
      <c r="B73" s="16">
        <v>107706</v>
      </c>
    </row>
    <row r="74" spans="1:2" ht="18" customHeight="1" x14ac:dyDescent="0.2">
      <c r="A74" s="17" t="s">
        <v>152</v>
      </c>
      <c r="B74" s="16">
        <v>81208</v>
      </c>
    </row>
    <row r="75" spans="1:2" ht="18" customHeight="1" x14ac:dyDescent="0.2">
      <c r="A75" s="17" t="s">
        <v>151</v>
      </c>
      <c r="B75" s="16">
        <v>82345</v>
      </c>
    </row>
    <row r="76" spans="1:2" ht="18" customHeight="1" x14ac:dyDescent="0.2">
      <c r="A76" s="17" t="s">
        <v>150</v>
      </c>
      <c r="B76" s="16">
        <v>218922</v>
      </c>
    </row>
    <row r="77" spans="1:2" ht="18" customHeight="1" x14ac:dyDescent="0.2">
      <c r="A77" s="17" t="s">
        <v>149</v>
      </c>
      <c r="B77" s="16">
        <v>205984</v>
      </c>
    </row>
    <row r="78" spans="1:2" ht="18" customHeight="1" x14ac:dyDescent="0.2">
      <c r="A78" s="17" t="s">
        <v>148</v>
      </c>
      <c r="B78" s="16">
        <v>1548706</v>
      </c>
    </row>
    <row r="79" spans="1:2" ht="18" customHeight="1" x14ac:dyDescent="0.2">
      <c r="A79" s="17" t="s">
        <v>147</v>
      </c>
      <c r="B79" s="16">
        <v>63386</v>
      </c>
    </row>
    <row r="80" spans="1:2" ht="18" customHeight="1" x14ac:dyDescent="0.2">
      <c r="A80" s="17" t="s">
        <v>146</v>
      </c>
      <c r="B80" s="16">
        <v>322080</v>
      </c>
    </row>
    <row r="81" spans="1:2" ht="18" customHeight="1" x14ac:dyDescent="0.2">
      <c r="A81" s="17" t="s">
        <v>145</v>
      </c>
      <c r="B81" s="16">
        <v>116659</v>
      </c>
    </row>
    <row r="82" spans="1:2" ht="18" customHeight="1" x14ac:dyDescent="0.2">
      <c r="A82" s="17" t="s">
        <v>144</v>
      </c>
      <c r="B82" s="16">
        <v>130929</v>
      </c>
    </row>
    <row r="83" spans="1:2" ht="18" customHeight="1" x14ac:dyDescent="0.2">
      <c r="A83" s="17" t="s">
        <v>143</v>
      </c>
      <c r="B83" s="16">
        <v>275266</v>
      </c>
    </row>
    <row r="84" spans="1:2" ht="18" customHeight="1" x14ac:dyDescent="0.2">
      <c r="A84" s="17" t="s">
        <v>142</v>
      </c>
      <c r="B84" s="16">
        <v>362168</v>
      </c>
    </row>
    <row r="85" spans="1:2" ht="18" customHeight="1" x14ac:dyDescent="0.2">
      <c r="A85" s="17" t="s">
        <v>141</v>
      </c>
      <c r="B85" s="16">
        <v>146423</v>
      </c>
    </row>
    <row r="86" spans="1:2" ht="18" customHeight="1" x14ac:dyDescent="0.2">
      <c r="A86" s="17" t="s">
        <v>140</v>
      </c>
      <c r="B86" s="16">
        <v>75958</v>
      </c>
    </row>
    <row r="87" spans="1:2" ht="18" customHeight="1" x14ac:dyDescent="0.2">
      <c r="A87" s="17" t="s">
        <v>139</v>
      </c>
      <c r="B87" s="16">
        <v>113930</v>
      </c>
    </row>
    <row r="88" spans="1:2" ht="18" customHeight="1" x14ac:dyDescent="0.2">
      <c r="A88" s="17" t="s">
        <v>138</v>
      </c>
      <c r="B88" s="16">
        <v>104878</v>
      </c>
    </row>
    <row r="89" spans="1:2" ht="18" customHeight="1" x14ac:dyDescent="0.2">
      <c r="A89" s="17" t="s">
        <v>137</v>
      </c>
      <c r="B89" s="16">
        <v>425154</v>
      </c>
    </row>
    <row r="90" spans="1:2" ht="18" customHeight="1" x14ac:dyDescent="0.2">
      <c r="A90" s="17" t="s">
        <v>136</v>
      </c>
      <c r="B90" s="16">
        <v>87026</v>
      </c>
    </row>
    <row r="91" spans="1:2" ht="18" customHeight="1" x14ac:dyDescent="0.2">
      <c r="A91" s="17" t="s">
        <v>135</v>
      </c>
      <c r="B91" s="16">
        <v>65360</v>
      </c>
    </row>
    <row r="92" spans="1:2" ht="18" customHeight="1" x14ac:dyDescent="0.2">
      <c r="A92" s="17" t="s">
        <v>134</v>
      </c>
      <c r="B92" s="16">
        <v>134692</v>
      </c>
    </row>
    <row r="93" spans="1:2" ht="18" customHeight="1" x14ac:dyDescent="0.2">
      <c r="A93" s="17" t="s">
        <v>133</v>
      </c>
      <c r="B93" s="16">
        <v>5572262</v>
      </c>
    </row>
    <row r="94" spans="1:2" ht="18" customHeight="1" x14ac:dyDescent="0.2">
      <c r="A94" s="17" t="s">
        <v>132</v>
      </c>
      <c r="B94" s="16">
        <v>280363</v>
      </c>
    </row>
    <row r="95" spans="1:2" ht="18" customHeight="1" x14ac:dyDescent="0.2">
      <c r="A95" s="17" t="s">
        <v>131</v>
      </c>
      <c r="B95" s="16">
        <v>99593</v>
      </c>
    </row>
    <row r="96" spans="1:2" ht="18" customHeight="1" x14ac:dyDescent="0.2">
      <c r="A96" s="17" t="s">
        <v>130</v>
      </c>
      <c r="B96" s="16">
        <v>93366</v>
      </c>
    </row>
    <row r="97" spans="1:2" ht="18" customHeight="1" x14ac:dyDescent="0.2">
      <c r="A97" s="17" t="s">
        <v>129</v>
      </c>
      <c r="B97" s="16">
        <v>464393</v>
      </c>
    </row>
    <row r="98" spans="1:2" ht="18" customHeight="1" x14ac:dyDescent="0.2">
      <c r="A98" s="17" t="s">
        <v>128</v>
      </c>
      <c r="B98" s="16">
        <v>405241</v>
      </c>
    </row>
    <row r="99" spans="1:2" ht="18" customHeight="1" x14ac:dyDescent="0.2">
      <c r="A99" s="17" t="s">
        <v>127</v>
      </c>
      <c r="B99" s="16">
        <v>1947200</v>
      </c>
    </row>
    <row r="100" spans="1:2" ht="18" customHeight="1" x14ac:dyDescent="0.2">
      <c r="A100" s="17" t="s">
        <v>126</v>
      </c>
      <c r="B100" s="16">
        <v>407962</v>
      </c>
    </row>
    <row r="101" spans="1:2" ht="18" customHeight="1" x14ac:dyDescent="0.2">
      <c r="A101" s="17" t="s">
        <v>125</v>
      </c>
      <c r="B101" s="16">
        <v>496659</v>
      </c>
    </row>
    <row r="102" spans="1:2" ht="18" customHeight="1" x14ac:dyDescent="0.2">
      <c r="A102" s="17" t="s">
        <v>124</v>
      </c>
      <c r="B102" s="16">
        <v>77063</v>
      </c>
    </row>
    <row r="103" spans="1:2" ht="18" customHeight="1" x14ac:dyDescent="0.2">
      <c r="A103" s="17" t="s">
        <v>123</v>
      </c>
      <c r="B103" s="16">
        <v>160294</v>
      </c>
    </row>
    <row r="104" spans="1:2" ht="18" customHeight="1" x14ac:dyDescent="0.2">
      <c r="A104" s="17" t="s">
        <v>122</v>
      </c>
      <c r="B104" s="16">
        <v>143650</v>
      </c>
    </row>
    <row r="105" spans="1:2" ht="18" customHeight="1" x14ac:dyDescent="0.2">
      <c r="A105" s="17" t="s">
        <v>121</v>
      </c>
      <c r="B105" s="16">
        <v>231984</v>
      </c>
    </row>
    <row r="106" spans="1:2" ht="18" customHeight="1" x14ac:dyDescent="0.2">
      <c r="A106" s="17" t="s">
        <v>120</v>
      </c>
      <c r="B106" s="16">
        <v>139354</v>
      </c>
    </row>
    <row r="107" spans="1:2" ht="18" customHeight="1" x14ac:dyDescent="0.2">
      <c r="A107" s="17" t="s">
        <v>119</v>
      </c>
      <c r="B107" s="16">
        <v>519800</v>
      </c>
    </row>
    <row r="108" spans="1:2" ht="18" customHeight="1" x14ac:dyDescent="0.2">
      <c r="A108" s="17" t="s">
        <v>118</v>
      </c>
      <c r="B108" s="16">
        <v>6298451</v>
      </c>
    </row>
    <row r="109" spans="1:2" ht="18" customHeight="1" x14ac:dyDescent="0.2">
      <c r="A109" s="17" t="s">
        <v>117</v>
      </c>
      <c r="B109" s="16">
        <v>97864</v>
      </c>
    </row>
    <row r="110" spans="1:2" ht="18" customHeight="1" x14ac:dyDescent="0.2">
      <c r="A110" s="17" t="s">
        <v>116</v>
      </c>
      <c r="B110" s="16">
        <v>295722</v>
      </c>
    </row>
    <row r="111" spans="1:2" ht="18" customHeight="1" x14ac:dyDescent="0.2">
      <c r="A111" s="17" t="s">
        <v>115</v>
      </c>
      <c r="B111" s="16">
        <v>179524</v>
      </c>
    </row>
    <row r="112" spans="1:2" ht="18" customHeight="1" x14ac:dyDescent="0.2">
      <c r="A112" s="17" t="s">
        <v>114</v>
      </c>
      <c r="B112" s="16">
        <v>382229</v>
      </c>
    </row>
    <row r="113" spans="1:2" ht="18" customHeight="1" x14ac:dyDescent="0.2">
      <c r="A113" s="17" t="s">
        <v>113</v>
      </c>
      <c r="B113" s="16">
        <v>129469</v>
      </c>
    </row>
    <row r="114" spans="1:2" ht="18" customHeight="1" x14ac:dyDescent="0.2">
      <c r="A114" s="17" t="s">
        <v>112</v>
      </c>
      <c r="B114" s="16">
        <v>113125</v>
      </c>
    </row>
    <row r="115" spans="1:2" ht="18" customHeight="1" x14ac:dyDescent="0.2">
      <c r="A115" s="17" t="s">
        <v>111</v>
      </c>
      <c r="B115" s="16">
        <v>123900</v>
      </c>
    </row>
    <row r="116" spans="1:2" ht="18" customHeight="1" x14ac:dyDescent="0.2">
      <c r="A116" s="17" t="s">
        <v>110</v>
      </c>
      <c r="B116" s="16">
        <v>82554</v>
      </c>
    </row>
    <row r="117" spans="1:2" ht="18" customHeight="1" x14ac:dyDescent="0.2">
      <c r="A117" s="17" t="s">
        <v>109</v>
      </c>
      <c r="B117" s="16">
        <v>1514872</v>
      </c>
    </row>
    <row r="118" spans="1:2" ht="18" customHeight="1" x14ac:dyDescent="0.2">
      <c r="A118" s="17" t="s">
        <v>108</v>
      </c>
      <c r="B118" s="16">
        <v>1000050</v>
      </c>
    </row>
    <row r="119" spans="1:2" ht="18" customHeight="1" x14ac:dyDescent="0.2">
      <c r="A119" s="17" t="s">
        <v>107</v>
      </c>
      <c r="B119" s="16">
        <v>525380</v>
      </c>
    </row>
    <row r="120" spans="1:2" ht="18" customHeight="1" x14ac:dyDescent="0.2">
      <c r="A120" s="17" t="s">
        <v>106</v>
      </c>
      <c r="B120" s="16">
        <v>93303</v>
      </c>
    </row>
    <row r="121" spans="1:2" ht="18" customHeight="1" x14ac:dyDescent="0.2">
      <c r="A121" s="17" t="s">
        <v>105</v>
      </c>
      <c r="B121" s="16">
        <v>453551</v>
      </c>
    </row>
    <row r="122" spans="1:2" ht="18" customHeight="1" x14ac:dyDescent="0.2">
      <c r="A122" s="17" t="s">
        <v>104</v>
      </c>
      <c r="B122" s="16">
        <v>96184</v>
      </c>
    </row>
    <row r="123" spans="1:2" ht="18" customHeight="1" x14ac:dyDescent="0.2">
      <c r="A123" s="17" t="s">
        <v>103</v>
      </c>
      <c r="B123" s="16">
        <v>382909</v>
      </c>
    </row>
    <row r="124" spans="1:2" ht="18" customHeight="1" x14ac:dyDescent="0.2">
      <c r="A124" s="17" t="s">
        <v>102</v>
      </c>
      <c r="B124" s="16">
        <v>115274</v>
      </c>
    </row>
    <row r="125" spans="1:2" ht="18" customHeight="1" x14ac:dyDescent="0.2">
      <c r="A125" s="17" t="s">
        <v>101</v>
      </c>
      <c r="B125" s="16">
        <v>116676</v>
      </c>
    </row>
    <row r="126" spans="1:2" ht="18" customHeight="1" x14ac:dyDescent="0.2">
      <c r="A126" s="17" t="s">
        <v>100</v>
      </c>
      <c r="B126" s="16">
        <v>75504</v>
      </c>
    </row>
    <row r="127" spans="1:2" ht="18" customHeight="1" x14ac:dyDescent="0.2">
      <c r="A127" s="17" t="s">
        <v>99</v>
      </c>
      <c r="B127" s="16">
        <v>94204</v>
      </c>
    </row>
    <row r="128" spans="1:2" ht="18" customHeight="1" x14ac:dyDescent="0.2">
      <c r="A128" s="17" t="s">
        <v>98</v>
      </c>
      <c r="B128" s="16">
        <v>226166</v>
      </c>
    </row>
    <row r="129" spans="1:2" ht="18" customHeight="1" x14ac:dyDescent="0.2">
      <c r="A129" s="17" t="s">
        <v>97</v>
      </c>
      <c r="B129" s="16">
        <v>713525</v>
      </c>
    </row>
    <row r="130" spans="1:2" ht="18" customHeight="1" x14ac:dyDescent="0.2">
      <c r="A130" s="17" t="s">
        <v>96</v>
      </c>
      <c r="B130" s="16">
        <v>210359</v>
      </c>
    </row>
    <row r="131" spans="1:2" ht="18" customHeight="1" x14ac:dyDescent="0.2">
      <c r="A131" s="17" t="s">
        <v>95</v>
      </c>
      <c r="B131" s="16">
        <v>77525</v>
      </c>
    </row>
    <row r="132" spans="1:2" ht="18" customHeight="1" x14ac:dyDescent="0.2">
      <c r="A132" s="17" t="s">
        <v>94</v>
      </c>
      <c r="B132" s="16">
        <v>32119</v>
      </c>
    </row>
    <row r="133" spans="1:2" ht="18" customHeight="1" x14ac:dyDescent="0.2">
      <c r="A133" s="17" t="s">
        <v>93</v>
      </c>
      <c r="B133" s="16">
        <v>511843</v>
      </c>
    </row>
    <row r="134" spans="1:2" ht="18" customHeight="1" x14ac:dyDescent="0.2">
      <c r="A134" s="17" t="s">
        <v>92</v>
      </c>
      <c r="B134" s="16">
        <v>142448</v>
      </c>
    </row>
    <row r="135" spans="1:2" ht="18" customHeight="1" x14ac:dyDescent="0.2">
      <c r="A135" s="17" t="s">
        <v>91</v>
      </c>
      <c r="B135" s="16">
        <v>225138</v>
      </c>
    </row>
    <row r="136" spans="1:2" ht="18" customHeight="1" x14ac:dyDescent="0.2">
      <c r="A136" s="17" t="s">
        <v>90</v>
      </c>
      <c r="B136" s="16">
        <v>598915</v>
      </c>
    </row>
    <row r="137" spans="1:2" ht="18" customHeight="1" x14ac:dyDescent="0.2">
      <c r="A137" s="17" t="s">
        <v>89</v>
      </c>
      <c r="B137" s="16">
        <v>974799</v>
      </c>
    </row>
    <row r="138" spans="1:2" ht="18" customHeight="1" x14ac:dyDescent="0.2">
      <c r="A138" s="17" t="s">
        <v>88</v>
      </c>
      <c r="B138" s="16">
        <v>870055</v>
      </c>
    </row>
    <row r="139" spans="1:2" ht="18" customHeight="1" x14ac:dyDescent="0.2">
      <c r="A139" s="17" t="s">
        <v>87</v>
      </c>
      <c r="B139" s="16">
        <v>321188</v>
      </c>
    </row>
    <row r="140" spans="1:2" ht="18" customHeight="1" x14ac:dyDescent="0.2">
      <c r="A140" s="17" t="s">
        <v>86</v>
      </c>
      <c r="B140" s="16">
        <v>2209539</v>
      </c>
    </row>
    <row r="141" spans="1:2" ht="18" customHeight="1" x14ac:dyDescent="0.2">
      <c r="A141" s="17" t="s">
        <v>85</v>
      </c>
      <c r="B141" s="16">
        <v>73188</v>
      </c>
    </row>
    <row r="142" spans="1:2" ht="18" customHeight="1" x14ac:dyDescent="0.2">
      <c r="A142" s="17" t="s">
        <v>84</v>
      </c>
      <c r="B142" s="16">
        <v>155983</v>
      </c>
    </row>
    <row r="143" spans="1:2" ht="18" customHeight="1" x14ac:dyDescent="0.2">
      <c r="A143" s="17" t="s">
        <v>83</v>
      </c>
      <c r="B143" s="16">
        <v>93613</v>
      </c>
    </row>
    <row r="144" spans="1:2" ht="18" customHeight="1" x14ac:dyDescent="0.2">
      <c r="A144" s="17" t="s">
        <v>82</v>
      </c>
      <c r="B144" s="16">
        <v>134157</v>
      </c>
    </row>
    <row r="145" spans="1:2" ht="18" customHeight="1" x14ac:dyDescent="0.2">
      <c r="A145" s="17" t="s">
        <v>81</v>
      </c>
      <c r="B145" s="16">
        <v>669147</v>
      </c>
    </row>
    <row r="146" spans="1:2" ht="18" customHeight="1" x14ac:dyDescent="0.2">
      <c r="A146" s="17" t="s">
        <v>80</v>
      </c>
      <c r="B146" s="16">
        <v>139055</v>
      </c>
    </row>
    <row r="147" spans="1:2" ht="18" customHeight="1" x14ac:dyDescent="0.2">
      <c r="A147" s="17" t="s">
        <v>79</v>
      </c>
      <c r="B147" s="16">
        <v>84884</v>
      </c>
    </row>
    <row r="148" spans="1:2" ht="18" customHeight="1" x14ac:dyDescent="0.2">
      <c r="A148" s="17" t="s">
        <v>78</v>
      </c>
      <c r="B148" s="16">
        <v>124335</v>
      </c>
    </row>
    <row r="149" spans="1:2" ht="18" customHeight="1" x14ac:dyDescent="0.2">
      <c r="A149" s="17" t="s">
        <v>77</v>
      </c>
      <c r="B149" s="16">
        <v>192093</v>
      </c>
    </row>
    <row r="150" spans="1:2" ht="18" customHeight="1" x14ac:dyDescent="0.2">
      <c r="A150" s="17" t="s">
        <v>76</v>
      </c>
      <c r="B150" s="16">
        <v>82540</v>
      </c>
    </row>
    <row r="151" spans="1:2" ht="18" customHeight="1" x14ac:dyDescent="0.2">
      <c r="A151" s="17" t="s">
        <v>75</v>
      </c>
      <c r="B151" s="16">
        <v>593775</v>
      </c>
    </row>
    <row r="152" spans="1:2" ht="18" customHeight="1" x14ac:dyDescent="0.2">
      <c r="A152" s="17" t="s">
        <v>74</v>
      </c>
      <c r="B152" s="16">
        <v>183122</v>
      </c>
    </row>
    <row r="153" spans="1:2" ht="18" customHeight="1" x14ac:dyDescent="0.2">
      <c r="A153" s="17" t="s">
        <v>73</v>
      </c>
      <c r="B153" s="16">
        <v>142172</v>
      </c>
    </row>
    <row r="154" spans="1:2" ht="18" customHeight="1" x14ac:dyDescent="0.2">
      <c r="A154" s="17" t="s">
        <v>72</v>
      </c>
      <c r="B154" s="16">
        <v>92247</v>
      </c>
    </row>
    <row r="155" spans="1:2" ht="18" customHeight="1" x14ac:dyDescent="0.2">
      <c r="A155" s="17" t="s">
        <v>71</v>
      </c>
      <c r="B155" s="16">
        <v>680475</v>
      </c>
    </row>
    <row r="156" spans="1:2" ht="18" customHeight="1" x14ac:dyDescent="0.2">
      <c r="A156" s="17" t="s">
        <v>70</v>
      </c>
      <c r="B156" s="16">
        <v>60619</v>
      </c>
    </row>
    <row r="157" spans="1:2" ht="18" customHeight="1" x14ac:dyDescent="0.2">
      <c r="A157" s="17" t="s">
        <v>69</v>
      </c>
      <c r="B157" s="16">
        <v>32766</v>
      </c>
    </row>
    <row r="158" spans="1:2" ht="18" customHeight="1" x14ac:dyDescent="0.2">
      <c r="A158" s="17" t="s">
        <v>68</v>
      </c>
      <c r="B158" s="16">
        <v>175465</v>
      </c>
    </row>
    <row r="159" spans="1:2" ht="18" customHeight="1" x14ac:dyDescent="0.2">
      <c r="A159" s="17" t="s">
        <v>67</v>
      </c>
      <c r="B159" s="16">
        <v>68906</v>
      </c>
    </row>
    <row r="160" spans="1:2" ht="18" customHeight="1" x14ac:dyDescent="0.2">
      <c r="A160" s="17" t="s">
        <v>66</v>
      </c>
      <c r="B160" s="16">
        <v>307115</v>
      </c>
    </row>
    <row r="161" spans="1:2" ht="18" customHeight="1" x14ac:dyDescent="0.2">
      <c r="A161" s="17" t="s">
        <v>65</v>
      </c>
      <c r="B161" s="16">
        <v>198488</v>
      </c>
    </row>
    <row r="162" spans="1:2" ht="18" customHeight="1" x14ac:dyDescent="0.2">
      <c r="A162" s="17" t="s">
        <v>64</v>
      </c>
      <c r="B162" s="16">
        <v>90994</v>
      </c>
    </row>
    <row r="163" spans="1:2" ht="18" customHeight="1" x14ac:dyDescent="0.2">
      <c r="A163" s="17" t="s">
        <v>63</v>
      </c>
      <c r="B163" s="16">
        <v>429599</v>
      </c>
    </row>
    <row r="164" spans="1:2" ht="18" customHeight="1" x14ac:dyDescent="0.2">
      <c r="A164" s="17" t="s">
        <v>62</v>
      </c>
      <c r="B164" s="16">
        <v>829373</v>
      </c>
    </row>
    <row r="165" spans="1:2" ht="18" customHeight="1" x14ac:dyDescent="0.2">
      <c r="A165" s="17" t="s">
        <v>61</v>
      </c>
      <c r="B165" s="16">
        <v>126563</v>
      </c>
    </row>
    <row r="166" spans="1:2" ht="18" customHeight="1" x14ac:dyDescent="0.2">
      <c r="A166" s="17" t="s">
        <v>60</v>
      </c>
      <c r="B166" s="16">
        <v>92002</v>
      </c>
    </row>
    <row r="167" spans="1:2" ht="18" customHeight="1" x14ac:dyDescent="0.2">
      <c r="A167" s="17" t="s">
        <v>59</v>
      </c>
      <c r="B167" s="16">
        <v>124762</v>
      </c>
    </row>
    <row r="168" spans="1:2" ht="18" customHeight="1" x14ac:dyDescent="0.2">
      <c r="A168" s="17" t="s">
        <v>58</v>
      </c>
      <c r="B168" s="16">
        <v>152335</v>
      </c>
    </row>
    <row r="169" spans="1:2" ht="21" customHeight="1" x14ac:dyDescent="0.2">
      <c r="A169" s="15" t="s">
        <v>0</v>
      </c>
      <c r="B169" s="14">
        <f>SUM(B17:B168)</f>
        <v>57028236</v>
      </c>
    </row>
    <row r="170" spans="1:2" ht="14.25" customHeight="1" x14ac:dyDescent="0.2">
      <c r="A170" s="13"/>
      <c r="B170" s="8"/>
    </row>
    <row r="171" spans="1:2" ht="36.75" customHeight="1" x14ac:dyDescent="0.2">
      <c r="A171" s="10" t="s">
        <v>57</v>
      </c>
      <c r="B171" s="8"/>
    </row>
    <row r="172" spans="1:2" x14ac:dyDescent="0.2">
      <c r="A172" s="9"/>
      <c r="B172" s="8"/>
    </row>
    <row r="173" spans="1:2" ht="18" customHeight="1" x14ac:dyDescent="0.2">
      <c r="A173" s="6" t="s">
        <v>55</v>
      </c>
      <c r="B173" s="7">
        <v>531936</v>
      </c>
    </row>
    <row r="174" spans="1:2" ht="18" customHeight="1" x14ac:dyDescent="0.2">
      <c r="A174" s="6" t="s">
        <v>54</v>
      </c>
      <c r="B174" s="5">
        <v>23970</v>
      </c>
    </row>
    <row r="175" spans="1:2" ht="18" customHeight="1" x14ac:dyDescent="0.2">
      <c r="A175" s="6" t="s">
        <v>52</v>
      </c>
      <c r="B175" s="5">
        <v>191740</v>
      </c>
    </row>
    <row r="176" spans="1:2" ht="18" customHeight="1" x14ac:dyDescent="0.2">
      <c r="A176" s="6" t="s">
        <v>51</v>
      </c>
      <c r="B176" s="5">
        <v>341915</v>
      </c>
    </row>
    <row r="177" spans="1:2" ht="18" customHeight="1" x14ac:dyDescent="0.2">
      <c r="A177" s="6" t="s">
        <v>50</v>
      </c>
      <c r="B177" s="5">
        <v>1980204</v>
      </c>
    </row>
    <row r="178" spans="1:2" ht="18" customHeight="1" x14ac:dyDescent="0.2">
      <c r="A178" s="6" t="s">
        <v>49</v>
      </c>
      <c r="B178" s="5">
        <v>318824</v>
      </c>
    </row>
    <row r="179" spans="1:2" ht="18" customHeight="1" x14ac:dyDescent="0.2">
      <c r="A179" s="6" t="s">
        <v>48</v>
      </c>
      <c r="B179" s="5">
        <v>194401</v>
      </c>
    </row>
    <row r="180" spans="1:2" ht="18" customHeight="1" x14ac:dyDescent="0.2">
      <c r="A180" s="6" t="s">
        <v>47</v>
      </c>
      <c r="B180" s="5">
        <v>32718</v>
      </c>
    </row>
    <row r="181" spans="1:2" ht="18" customHeight="1" x14ac:dyDescent="0.2">
      <c r="A181" s="6" t="s">
        <v>46</v>
      </c>
      <c r="B181" s="5">
        <v>1108142</v>
      </c>
    </row>
    <row r="182" spans="1:2" ht="18" customHeight="1" x14ac:dyDescent="0.2">
      <c r="A182" s="6" t="s">
        <v>45</v>
      </c>
      <c r="B182" s="5">
        <v>607073</v>
      </c>
    </row>
    <row r="183" spans="1:2" ht="18" customHeight="1" x14ac:dyDescent="0.2">
      <c r="A183" s="6" t="s">
        <v>43</v>
      </c>
      <c r="B183" s="5">
        <v>35935</v>
      </c>
    </row>
    <row r="184" spans="1:2" ht="18" customHeight="1" x14ac:dyDescent="0.2">
      <c r="A184" s="6" t="s">
        <v>42</v>
      </c>
      <c r="B184" s="5">
        <v>205744</v>
      </c>
    </row>
    <row r="185" spans="1:2" ht="18" customHeight="1" x14ac:dyDescent="0.2">
      <c r="A185" s="6" t="s">
        <v>41</v>
      </c>
      <c r="B185" s="5">
        <v>437116</v>
      </c>
    </row>
    <row r="186" spans="1:2" ht="18" customHeight="1" x14ac:dyDescent="0.2">
      <c r="A186" s="6" t="s">
        <v>40</v>
      </c>
      <c r="B186" s="5">
        <v>467852</v>
      </c>
    </row>
    <row r="187" spans="1:2" ht="18" customHeight="1" x14ac:dyDescent="0.2">
      <c r="A187" s="6" t="s">
        <v>39</v>
      </c>
      <c r="B187" s="5">
        <v>281261</v>
      </c>
    </row>
    <row r="188" spans="1:2" ht="18" customHeight="1" x14ac:dyDescent="0.2">
      <c r="A188" s="6" t="s">
        <v>38</v>
      </c>
      <c r="B188" s="5">
        <v>128656</v>
      </c>
    </row>
    <row r="189" spans="1:2" ht="18" customHeight="1" x14ac:dyDescent="0.2">
      <c r="A189" s="6" t="s">
        <v>37</v>
      </c>
      <c r="B189" s="5">
        <v>174901</v>
      </c>
    </row>
    <row r="190" spans="1:2" ht="18" customHeight="1" x14ac:dyDescent="0.2">
      <c r="A190" s="6" t="s">
        <v>36</v>
      </c>
      <c r="B190" s="5">
        <v>552210</v>
      </c>
    </row>
    <row r="191" spans="1:2" ht="18" customHeight="1" x14ac:dyDescent="0.2">
      <c r="A191" s="6" t="s">
        <v>35</v>
      </c>
      <c r="B191" s="5">
        <v>167935</v>
      </c>
    </row>
    <row r="192" spans="1:2" ht="18" customHeight="1" x14ac:dyDescent="0.2">
      <c r="A192" s="6" t="s">
        <v>34</v>
      </c>
      <c r="B192" s="5">
        <v>208843</v>
      </c>
    </row>
    <row r="193" spans="1:2" ht="18" customHeight="1" x14ac:dyDescent="0.2">
      <c r="A193" s="6" t="s">
        <v>33</v>
      </c>
      <c r="B193" s="5">
        <v>178493</v>
      </c>
    </row>
    <row r="194" spans="1:2" ht="18" customHeight="1" x14ac:dyDescent="0.2">
      <c r="A194" s="6" t="s">
        <v>32</v>
      </c>
      <c r="B194" s="5">
        <v>592283</v>
      </c>
    </row>
    <row r="195" spans="1:2" ht="18" customHeight="1" x14ac:dyDescent="0.2">
      <c r="A195" s="6" t="s">
        <v>31</v>
      </c>
      <c r="B195" s="5">
        <v>160719</v>
      </c>
    </row>
    <row r="196" spans="1:2" ht="18" customHeight="1" x14ac:dyDescent="0.2">
      <c r="A196" s="6" t="s">
        <v>30</v>
      </c>
      <c r="B196" s="5">
        <v>99090</v>
      </c>
    </row>
    <row r="197" spans="1:2" ht="18" customHeight="1" x14ac:dyDescent="0.2">
      <c r="A197" s="6" t="s">
        <v>29</v>
      </c>
      <c r="B197" s="5">
        <v>198142</v>
      </c>
    </row>
    <row r="198" spans="1:2" ht="18" customHeight="1" x14ac:dyDescent="0.2">
      <c r="A198" s="6" t="s">
        <v>28</v>
      </c>
      <c r="B198" s="5">
        <v>151846</v>
      </c>
    </row>
    <row r="199" spans="1:2" ht="18" customHeight="1" x14ac:dyDescent="0.2">
      <c r="A199" s="6" t="s">
        <v>27</v>
      </c>
      <c r="B199" s="5">
        <v>55099</v>
      </c>
    </row>
    <row r="200" spans="1:2" ht="18" customHeight="1" x14ac:dyDescent="0.2">
      <c r="A200" s="6" t="s">
        <v>26</v>
      </c>
      <c r="B200" s="5">
        <v>10131</v>
      </c>
    </row>
    <row r="201" spans="1:2" ht="18" customHeight="1" x14ac:dyDescent="0.2">
      <c r="A201" s="6" t="s">
        <v>25</v>
      </c>
      <c r="B201" s="5">
        <v>26234</v>
      </c>
    </row>
    <row r="202" spans="1:2" ht="18" customHeight="1" x14ac:dyDescent="0.2">
      <c r="A202" s="6" t="s">
        <v>24</v>
      </c>
      <c r="B202" s="5">
        <v>152246</v>
      </c>
    </row>
    <row r="203" spans="1:2" ht="18" customHeight="1" x14ac:dyDescent="0.2">
      <c r="A203" s="6" t="s">
        <v>23</v>
      </c>
      <c r="B203" s="5">
        <v>97490</v>
      </c>
    </row>
    <row r="204" spans="1:2" ht="18" customHeight="1" x14ac:dyDescent="0.2">
      <c r="A204" s="6" t="s">
        <v>22</v>
      </c>
      <c r="B204" s="5">
        <v>188235</v>
      </c>
    </row>
    <row r="205" spans="1:2" ht="18" customHeight="1" x14ac:dyDescent="0.2">
      <c r="A205" s="6" t="s">
        <v>21</v>
      </c>
      <c r="B205" s="5">
        <v>357135</v>
      </c>
    </row>
    <row r="206" spans="1:2" ht="18" customHeight="1" x14ac:dyDescent="0.2">
      <c r="A206" s="6" t="s">
        <v>20</v>
      </c>
      <c r="B206" s="5">
        <v>606599</v>
      </c>
    </row>
    <row r="207" spans="1:2" ht="18" customHeight="1" x14ac:dyDescent="0.2">
      <c r="A207" s="6" t="s">
        <v>19</v>
      </c>
      <c r="B207" s="5">
        <v>115176</v>
      </c>
    </row>
    <row r="208" spans="1:2" ht="18" customHeight="1" x14ac:dyDescent="0.2">
      <c r="A208" s="6" t="s">
        <v>18</v>
      </c>
      <c r="B208" s="5">
        <v>445809</v>
      </c>
    </row>
    <row r="209" spans="1:5" ht="18" customHeight="1" x14ac:dyDescent="0.2">
      <c r="A209" s="6" t="s">
        <v>17</v>
      </c>
      <c r="B209" s="5">
        <v>120731</v>
      </c>
    </row>
    <row r="210" spans="1:5" ht="18" customHeight="1" x14ac:dyDescent="0.2">
      <c r="A210" s="6" t="s">
        <v>16</v>
      </c>
      <c r="B210" s="5">
        <v>154246</v>
      </c>
    </row>
    <row r="211" spans="1:5" ht="18" customHeight="1" x14ac:dyDescent="0.2">
      <c r="A211" s="6" t="s">
        <v>15</v>
      </c>
      <c r="B211" s="5">
        <v>584081</v>
      </c>
    </row>
    <row r="212" spans="1:5" ht="18" customHeight="1" x14ac:dyDescent="0.2">
      <c r="A212" s="6" t="s">
        <v>14</v>
      </c>
      <c r="B212" s="5">
        <v>1789006</v>
      </c>
    </row>
    <row r="213" spans="1:5" ht="18" customHeight="1" x14ac:dyDescent="0.2">
      <c r="A213" s="6" t="s">
        <v>12</v>
      </c>
      <c r="B213" s="5">
        <v>341147</v>
      </c>
    </row>
    <row r="214" spans="1:5" ht="18" customHeight="1" x14ac:dyDescent="0.2">
      <c r="A214" s="6" t="s">
        <v>11</v>
      </c>
      <c r="B214" s="5">
        <v>86227</v>
      </c>
    </row>
    <row r="215" spans="1:5" ht="18" customHeight="1" x14ac:dyDescent="0.2">
      <c r="A215" s="6" t="s">
        <v>10</v>
      </c>
      <c r="B215" s="5">
        <v>396476</v>
      </c>
    </row>
    <row r="216" spans="1:5" ht="18" customHeight="1" x14ac:dyDescent="0.2">
      <c r="A216" s="6" t="s">
        <v>9</v>
      </c>
      <c r="B216" s="5">
        <v>2132576</v>
      </c>
    </row>
    <row r="217" spans="1:5" ht="18" customHeight="1" x14ac:dyDescent="0.2">
      <c r="A217" s="6" t="s">
        <v>8</v>
      </c>
      <c r="B217" s="5">
        <v>87770</v>
      </c>
    </row>
    <row r="218" spans="1:5" ht="18" customHeight="1" x14ac:dyDescent="0.2">
      <c r="A218" s="6" t="s">
        <v>7</v>
      </c>
      <c r="B218" s="5">
        <v>45518</v>
      </c>
    </row>
    <row r="219" spans="1:5" ht="18" customHeight="1" x14ac:dyDescent="0.2">
      <c r="A219" s="6" t="s">
        <v>5</v>
      </c>
      <c r="B219" s="5">
        <v>405306</v>
      </c>
      <c r="D219" s="2"/>
      <c r="E219" s="2"/>
    </row>
    <row r="220" spans="1:5" ht="18" customHeight="1" x14ac:dyDescent="0.2">
      <c r="A220" s="6" t="s">
        <v>4</v>
      </c>
      <c r="B220" s="5">
        <v>527489</v>
      </c>
    </row>
    <row r="221" spans="1:5" ht="18" customHeight="1" x14ac:dyDescent="0.2">
      <c r="A221" s="6" t="s">
        <v>3</v>
      </c>
      <c r="B221" s="5">
        <v>361262</v>
      </c>
    </row>
    <row r="222" spans="1:5" ht="18" customHeight="1" x14ac:dyDescent="0.2">
      <c r="A222" s="6" t="s">
        <v>2</v>
      </c>
      <c r="B222" s="5">
        <v>483632</v>
      </c>
    </row>
    <row r="223" spans="1:5" ht="18" customHeight="1" x14ac:dyDescent="0.2">
      <c r="A223" s="6" t="s">
        <v>1</v>
      </c>
      <c r="B223" s="5">
        <v>67842</v>
      </c>
    </row>
    <row r="224" spans="1:5" s="2" customFormat="1" ht="21" customHeight="1" thickBot="1" x14ac:dyDescent="0.25">
      <c r="A224" s="4" t="s">
        <v>0</v>
      </c>
      <c r="B224" s="3">
        <f>SUM(B173:B223)</f>
        <v>19009412</v>
      </c>
      <c r="D224" s="1"/>
      <c r="E224" s="1"/>
    </row>
    <row r="225" spans="1:2" x14ac:dyDescent="0.2">
      <c r="A225" s="12"/>
      <c r="B225" s="11"/>
    </row>
    <row r="226" spans="1:2" ht="36.75" customHeight="1" x14ac:dyDescent="0.2">
      <c r="A226" s="10" t="s">
        <v>56</v>
      </c>
      <c r="B226" s="8"/>
    </row>
    <row r="227" spans="1:2" x14ac:dyDescent="0.2">
      <c r="A227" s="9"/>
      <c r="B227" s="8"/>
    </row>
    <row r="228" spans="1:2" ht="18" customHeight="1" x14ac:dyDescent="0.2">
      <c r="A228" s="6" t="s">
        <v>55</v>
      </c>
      <c r="B228" s="7">
        <v>636255</v>
      </c>
    </row>
    <row r="229" spans="1:2" ht="18" customHeight="1" x14ac:dyDescent="0.2">
      <c r="A229" s="6" t="s">
        <v>54</v>
      </c>
      <c r="B229" s="5">
        <v>61971</v>
      </c>
    </row>
    <row r="230" spans="1:2" ht="18" customHeight="1" x14ac:dyDescent="0.2">
      <c r="A230" s="6" t="s">
        <v>53</v>
      </c>
      <c r="B230" s="5">
        <v>57177</v>
      </c>
    </row>
    <row r="231" spans="1:2" ht="18" customHeight="1" x14ac:dyDescent="0.2">
      <c r="A231" s="6" t="s">
        <v>52</v>
      </c>
      <c r="B231" s="5">
        <v>342078</v>
      </c>
    </row>
    <row r="232" spans="1:2" ht="18" customHeight="1" x14ac:dyDescent="0.2">
      <c r="A232" s="6" t="s">
        <v>51</v>
      </c>
      <c r="B232" s="5">
        <v>479745</v>
      </c>
    </row>
    <row r="233" spans="1:2" ht="18" customHeight="1" x14ac:dyDescent="0.2">
      <c r="A233" s="6" t="s">
        <v>50</v>
      </c>
      <c r="B233" s="5">
        <v>968313</v>
      </c>
    </row>
    <row r="234" spans="1:2" ht="18" customHeight="1" x14ac:dyDescent="0.2">
      <c r="A234" s="6" t="s">
        <v>49</v>
      </c>
      <c r="B234" s="5">
        <v>179930</v>
      </c>
    </row>
    <row r="235" spans="1:2" ht="18" customHeight="1" x14ac:dyDescent="0.2">
      <c r="A235" s="6" t="s">
        <v>48</v>
      </c>
      <c r="B235" s="5">
        <v>46364</v>
      </c>
    </row>
    <row r="236" spans="1:2" ht="18" customHeight="1" x14ac:dyDescent="0.2">
      <c r="A236" s="6" t="s">
        <v>47</v>
      </c>
      <c r="B236" s="5">
        <v>42251</v>
      </c>
    </row>
    <row r="237" spans="1:2" ht="18" customHeight="1" x14ac:dyDescent="0.2">
      <c r="A237" s="6" t="s">
        <v>46</v>
      </c>
      <c r="B237" s="5">
        <v>549195</v>
      </c>
    </row>
    <row r="238" spans="1:2" ht="18" customHeight="1" x14ac:dyDescent="0.2">
      <c r="A238" s="6" t="s">
        <v>45</v>
      </c>
      <c r="B238" s="5">
        <v>753548</v>
      </c>
    </row>
    <row r="239" spans="1:2" ht="18" customHeight="1" x14ac:dyDescent="0.2">
      <c r="A239" s="6" t="s">
        <v>44</v>
      </c>
      <c r="B239" s="5">
        <v>57254</v>
      </c>
    </row>
    <row r="240" spans="1:2" ht="18" customHeight="1" x14ac:dyDescent="0.2">
      <c r="A240" s="6" t="s">
        <v>43</v>
      </c>
      <c r="B240" s="5">
        <v>75635</v>
      </c>
    </row>
    <row r="241" spans="1:2" ht="18" customHeight="1" x14ac:dyDescent="0.2">
      <c r="A241" s="6" t="s">
        <v>42</v>
      </c>
      <c r="B241" s="5">
        <v>164213</v>
      </c>
    </row>
    <row r="242" spans="1:2" ht="18" customHeight="1" x14ac:dyDescent="0.2">
      <c r="A242" s="6" t="s">
        <v>41</v>
      </c>
      <c r="B242" s="5">
        <v>428470</v>
      </c>
    </row>
    <row r="243" spans="1:2" ht="18" customHeight="1" x14ac:dyDescent="0.2">
      <c r="A243" s="6" t="s">
        <v>40</v>
      </c>
      <c r="B243" s="5">
        <v>383402</v>
      </c>
    </row>
    <row r="244" spans="1:2" ht="18" customHeight="1" x14ac:dyDescent="0.2">
      <c r="A244" s="6" t="s">
        <v>39</v>
      </c>
      <c r="B244" s="5">
        <v>273531</v>
      </c>
    </row>
    <row r="245" spans="1:2" ht="18" customHeight="1" x14ac:dyDescent="0.2">
      <c r="A245" s="6" t="s">
        <v>38</v>
      </c>
      <c r="B245" s="5">
        <v>272468</v>
      </c>
    </row>
    <row r="246" spans="1:2" ht="18" customHeight="1" x14ac:dyDescent="0.2">
      <c r="A246" s="6" t="s">
        <v>37</v>
      </c>
      <c r="B246" s="5">
        <v>693355</v>
      </c>
    </row>
    <row r="247" spans="1:2" ht="18" customHeight="1" x14ac:dyDescent="0.2">
      <c r="A247" s="6" t="s">
        <v>36</v>
      </c>
      <c r="B247" s="5">
        <v>593573</v>
      </c>
    </row>
    <row r="248" spans="1:2" ht="18" customHeight="1" x14ac:dyDescent="0.2">
      <c r="A248" s="6" t="s">
        <v>35</v>
      </c>
      <c r="B248" s="5">
        <v>183372</v>
      </c>
    </row>
    <row r="249" spans="1:2" ht="18" customHeight="1" x14ac:dyDescent="0.2">
      <c r="A249" s="6" t="s">
        <v>34</v>
      </c>
      <c r="B249" s="5">
        <v>118303</v>
      </c>
    </row>
    <row r="250" spans="1:2" ht="18" customHeight="1" x14ac:dyDescent="0.2">
      <c r="A250" s="6" t="s">
        <v>33</v>
      </c>
      <c r="B250" s="5">
        <v>73917</v>
      </c>
    </row>
    <row r="251" spans="1:2" ht="18" customHeight="1" x14ac:dyDescent="0.2">
      <c r="A251" s="6" t="s">
        <v>32</v>
      </c>
      <c r="B251" s="5">
        <v>510159</v>
      </c>
    </row>
    <row r="252" spans="1:2" ht="18" customHeight="1" x14ac:dyDescent="0.2">
      <c r="A252" s="6" t="s">
        <v>31</v>
      </c>
      <c r="B252" s="5">
        <v>326518</v>
      </c>
    </row>
    <row r="253" spans="1:2" ht="18" customHeight="1" x14ac:dyDescent="0.2">
      <c r="A253" s="6" t="s">
        <v>30</v>
      </c>
      <c r="B253" s="5">
        <v>687728</v>
      </c>
    </row>
    <row r="254" spans="1:2" ht="18" customHeight="1" x14ac:dyDescent="0.2">
      <c r="A254" s="6" t="s">
        <v>29</v>
      </c>
      <c r="B254" s="5">
        <v>559457</v>
      </c>
    </row>
    <row r="255" spans="1:2" ht="18" customHeight="1" x14ac:dyDescent="0.2">
      <c r="A255" s="6" t="s">
        <v>28</v>
      </c>
      <c r="B255" s="5">
        <v>165572</v>
      </c>
    </row>
    <row r="256" spans="1:2" ht="18" customHeight="1" x14ac:dyDescent="0.2">
      <c r="A256" s="6" t="s">
        <v>27</v>
      </c>
      <c r="B256" s="5">
        <v>32529</v>
      </c>
    </row>
    <row r="257" spans="1:2" ht="18" customHeight="1" x14ac:dyDescent="0.2">
      <c r="A257" s="6" t="s">
        <v>26</v>
      </c>
      <c r="B257" s="5">
        <v>169883</v>
      </c>
    </row>
    <row r="258" spans="1:2" ht="18" customHeight="1" x14ac:dyDescent="0.2">
      <c r="A258" s="6" t="s">
        <v>25</v>
      </c>
      <c r="B258" s="5">
        <v>50965</v>
      </c>
    </row>
    <row r="259" spans="1:2" ht="18" customHeight="1" x14ac:dyDescent="0.2">
      <c r="A259" s="6" t="s">
        <v>24</v>
      </c>
      <c r="B259" s="5">
        <v>79421</v>
      </c>
    </row>
    <row r="260" spans="1:2" ht="18" customHeight="1" x14ac:dyDescent="0.2">
      <c r="A260" s="6" t="s">
        <v>23</v>
      </c>
      <c r="B260" s="5">
        <v>63127</v>
      </c>
    </row>
    <row r="261" spans="1:2" ht="18" customHeight="1" x14ac:dyDescent="0.2">
      <c r="A261" s="6" t="s">
        <v>22</v>
      </c>
      <c r="B261" s="5">
        <v>320413</v>
      </c>
    </row>
    <row r="262" spans="1:2" ht="18" customHeight="1" x14ac:dyDescent="0.2">
      <c r="A262" s="6" t="s">
        <v>21</v>
      </c>
      <c r="B262" s="5">
        <v>609637</v>
      </c>
    </row>
    <row r="263" spans="1:2" ht="18" customHeight="1" x14ac:dyDescent="0.2">
      <c r="A263" s="6" t="s">
        <v>20</v>
      </c>
      <c r="B263" s="5">
        <v>958425</v>
      </c>
    </row>
    <row r="264" spans="1:2" ht="18" customHeight="1" x14ac:dyDescent="0.2">
      <c r="A264" s="6" t="s">
        <v>19</v>
      </c>
      <c r="B264" s="5">
        <v>87542</v>
      </c>
    </row>
    <row r="265" spans="1:2" ht="18" customHeight="1" x14ac:dyDescent="0.2">
      <c r="A265" s="6" t="s">
        <v>18</v>
      </c>
      <c r="B265" s="5">
        <v>652397</v>
      </c>
    </row>
    <row r="266" spans="1:2" ht="18" customHeight="1" x14ac:dyDescent="0.2">
      <c r="A266" s="6" t="s">
        <v>17</v>
      </c>
      <c r="B266" s="5">
        <v>516230</v>
      </c>
    </row>
    <row r="267" spans="1:2" ht="18" customHeight="1" x14ac:dyDescent="0.2">
      <c r="A267" s="6" t="s">
        <v>16</v>
      </c>
      <c r="B267" s="5">
        <v>261365</v>
      </c>
    </row>
    <row r="268" spans="1:2" ht="18" customHeight="1" x14ac:dyDescent="0.2">
      <c r="A268" s="6" t="s">
        <v>15</v>
      </c>
      <c r="B268" s="5">
        <v>692873</v>
      </c>
    </row>
    <row r="269" spans="1:2" ht="18" customHeight="1" x14ac:dyDescent="0.2">
      <c r="A269" s="6" t="s">
        <v>14</v>
      </c>
      <c r="B269" s="5">
        <v>246428</v>
      </c>
    </row>
    <row r="270" spans="1:2" ht="18" customHeight="1" x14ac:dyDescent="0.2">
      <c r="A270" s="6" t="s">
        <v>13</v>
      </c>
      <c r="B270" s="5">
        <v>10846</v>
      </c>
    </row>
    <row r="271" spans="1:2" ht="18" customHeight="1" x14ac:dyDescent="0.2">
      <c r="A271" s="6" t="s">
        <v>12</v>
      </c>
      <c r="B271" s="5">
        <v>531248</v>
      </c>
    </row>
    <row r="272" spans="1:2" ht="18" customHeight="1" x14ac:dyDescent="0.2">
      <c r="A272" s="6" t="s">
        <v>11</v>
      </c>
      <c r="B272" s="5">
        <v>131333</v>
      </c>
    </row>
    <row r="273" spans="1:5" ht="18" customHeight="1" x14ac:dyDescent="0.2">
      <c r="A273" s="6" t="s">
        <v>10</v>
      </c>
      <c r="B273" s="5">
        <v>619311</v>
      </c>
    </row>
    <row r="274" spans="1:5" ht="18" customHeight="1" x14ac:dyDescent="0.2">
      <c r="A274" s="6" t="s">
        <v>9</v>
      </c>
      <c r="B274" s="5">
        <v>1516647</v>
      </c>
    </row>
    <row r="275" spans="1:5" ht="18" customHeight="1" x14ac:dyDescent="0.2">
      <c r="A275" s="6" t="s">
        <v>8</v>
      </c>
      <c r="B275" s="5">
        <v>93427</v>
      </c>
    </row>
    <row r="276" spans="1:5" ht="18" customHeight="1" x14ac:dyDescent="0.2">
      <c r="A276" s="6" t="s">
        <v>7</v>
      </c>
      <c r="B276" s="5">
        <v>84486</v>
      </c>
    </row>
    <row r="277" spans="1:5" ht="18" customHeight="1" x14ac:dyDescent="0.2">
      <c r="A277" s="6" t="s">
        <v>6</v>
      </c>
      <c r="B277" s="5">
        <v>57483</v>
      </c>
    </row>
    <row r="278" spans="1:5" ht="18" customHeight="1" x14ac:dyDescent="0.2">
      <c r="A278" s="6" t="s">
        <v>5</v>
      </c>
      <c r="B278" s="5">
        <v>445723</v>
      </c>
      <c r="D278" s="2"/>
      <c r="E278" s="2"/>
    </row>
    <row r="279" spans="1:5" ht="18" customHeight="1" x14ac:dyDescent="0.2">
      <c r="A279" s="6" t="s">
        <v>4</v>
      </c>
      <c r="B279" s="5">
        <v>321291</v>
      </c>
    </row>
    <row r="280" spans="1:5" ht="18" customHeight="1" x14ac:dyDescent="0.2">
      <c r="A280" s="6" t="s">
        <v>3</v>
      </c>
      <c r="B280" s="5">
        <v>375502</v>
      </c>
    </row>
    <row r="281" spans="1:5" ht="18" customHeight="1" x14ac:dyDescent="0.2">
      <c r="A281" s="6" t="s">
        <v>2</v>
      </c>
      <c r="B281" s="5">
        <v>324196</v>
      </c>
    </row>
    <row r="282" spans="1:5" ht="18" customHeight="1" x14ac:dyDescent="0.2">
      <c r="A282" s="6" t="s">
        <v>1</v>
      </c>
      <c r="B282" s="5">
        <v>72930</v>
      </c>
    </row>
    <row r="283" spans="1:5" s="2" customFormat="1" ht="21" customHeight="1" thickBot="1" x14ac:dyDescent="0.25">
      <c r="A283" s="4" t="s">
        <v>0</v>
      </c>
      <c r="B283" s="3">
        <f>SUM(B228:B282)</f>
        <v>19009412</v>
      </c>
      <c r="D283" s="1"/>
      <c r="E283" s="1"/>
    </row>
  </sheetData>
  <mergeCells count="4">
    <mergeCell ref="A1:B1"/>
    <mergeCell ref="A2:B2"/>
    <mergeCell ref="A3:B3"/>
    <mergeCell ref="A4:B4"/>
  </mergeCells>
  <printOptions horizontalCentered="1"/>
  <pageMargins left="0.5" right="0.5" top="0.5" bottom="0.5" header="0.5" footer="0.5"/>
  <pageSetup scale="78" fitToHeight="5" orientation="portrait" r:id="rId1"/>
  <headerFooter alignWithMargins="0"/>
  <rowBreaks count="3" manualBreakCount="3">
    <brk id="149" max="1" man="1"/>
    <brk id="182" max="1" man="1"/>
    <brk id="23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17</vt:lpstr>
      <vt:lpstr>'Table 17'!Print_Area</vt:lpstr>
      <vt:lpstr>'Table 17'!Print_Titles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2012-04-05T20:35:48Z</dcterms:created>
  <dcterms:modified xsi:type="dcterms:W3CDTF">2012-04-05T20:36:02Z</dcterms:modified>
</cp:coreProperties>
</file>