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8685" windowHeight="11760"/>
  </bookViews>
  <sheets>
    <sheet name="T-15" sheetId="1" r:id="rId1"/>
  </sheets>
  <definedNames>
    <definedName name="_xlnm.Print_Area" localSheetId="0">'T-15'!$A$1:$F$29</definedName>
  </definedNames>
  <calcPr calcId="145621" concurrentCalc="0"/>
</workbook>
</file>

<file path=xl/calcChain.xml><?xml version="1.0" encoding="utf-8"?>
<calcChain xmlns="http://schemas.openxmlformats.org/spreadsheetml/2006/main">
  <c r="E10" i="1" l="1"/>
  <c r="D9" i="1"/>
  <c r="D8" i="1"/>
  <c r="D7" i="1"/>
  <c r="D6" i="1"/>
  <c r="D5" i="1"/>
  <c r="D10" i="1"/>
</calcChain>
</file>

<file path=xl/sharedStrings.xml><?xml version="1.0" encoding="utf-8"?>
<sst xmlns="http://schemas.openxmlformats.org/spreadsheetml/2006/main" count="11" uniqueCount="11">
  <si>
    <t>Category</t>
  </si>
  <si>
    <t>Total</t>
  </si>
  <si>
    <t>Vehicle Purchase / Rehab</t>
  </si>
  <si>
    <t>Transit Infrastructure Construction</t>
  </si>
  <si>
    <t>Other Capital Expenses</t>
  </si>
  <si>
    <t>Grand Total</t>
  </si>
  <si>
    <t>% of Total</t>
  </si>
  <si>
    <t>TABLE 15</t>
  </si>
  <si>
    <t>Rail Car Purchase / Rehab</t>
  </si>
  <si>
    <t>Preventive Maintenance</t>
  </si>
  <si>
    <t>ARRA FIXED GUIDEWAY MODERNIZATION OBLIGATIONS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</si>
</sst>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4" xfId="1" applyNumberFormat="1" applyFont="1" applyBorder="1" applyAlignment="1"/>
    <xf numFmtId="164" fontId="0" fillId="0" borderId="6" xfId="1" applyNumberFormat="1" applyFont="1" applyBorder="1" applyAlignment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3" fillId="0" borderId="9" xfId="0" applyNumberFormat="1" applyFont="1" applyBorder="1" applyAlignment="1">
      <alignment horizontal="center"/>
    </xf>
    <xf numFmtId="164" fontId="3" fillId="0" borderId="10" xfId="1" applyNumberFormat="1" applyFont="1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5" xfId="0" applyBorder="1"/>
    <xf numFmtId="0" fontId="0" fillId="0" borderId="0" xfId="0" applyBorder="1"/>
    <xf numFmtId="0" fontId="0" fillId="0" borderId="5" xfId="0" applyBorder="1" applyAlignment="1"/>
    <xf numFmtId="0" fontId="0" fillId="0" borderId="0" xfId="0" applyBorder="1" applyAlignment="1"/>
    <xf numFmtId="0" fontId="3" fillId="0" borderId="11" xfId="0" applyFont="1" applyBorder="1" applyAlignment="1"/>
    <xf numFmtId="0" fontId="3" fillId="0" borderId="9" xfId="0" applyFont="1" applyBorder="1" applyAlignme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0" fillId="0" borderId="3" xfId="0" applyBorder="1" applyAlignment="1"/>
    <xf numFmtId="0" fontId="0" fillId="0" borderId="8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43870962717213E-2"/>
          <c:y val="3.0778811428557814E-2"/>
          <c:w val="0.89389549600068674"/>
          <c:h val="0.7417154561666210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6348453655189008E-2"/>
                  <c:y val="-9.6186915627588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16145147284099E-2"/>
                  <c:y val="-9.4583707540536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901839872246452E-2"/>
                  <c:y val="-0.34429429743032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186488306062104E-2"/>
                  <c:y val="-0.10897470707408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1534320323014812E-2"/>
                  <c:y val="-9.1168118437196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767160161507422E-2"/>
                  <c:y val="-0.11016147644494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'T-15'!$A$5:$A$9</c:f>
              <c:strCache>
                <c:ptCount val="5"/>
                <c:pt idx="0">
                  <c:v>Vehicle Purchase / Rehab</c:v>
                </c:pt>
                <c:pt idx="1">
                  <c:v>Rail Car Purchase / Rehab</c:v>
                </c:pt>
                <c:pt idx="2">
                  <c:v>Transit Infrastructure Construction</c:v>
                </c:pt>
                <c:pt idx="3">
                  <c:v>Preventive Maintenance</c:v>
                </c:pt>
                <c:pt idx="4">
                  <c:v>Other Capital Expenses</c:v>
                </c:pt>
              </c:strCache>
            </c:strRef>
          </c:cat>
          <c:val>
            <c:numRef>
              <c:f>'T-15'!$D$5:$D$9</c:f>
              <c:numCache>
                <c:formatCode>0%</c:formatCode>
                <c:ptCount val="5"/>
                <c:pt idx="0">
                  <c:v>4.6352134680134683E-3</c:v>
                </c:pt>
                <c:pt idx="1">
                  <c:v>4.2348255892255895E-3</c:v>
                </c:pt>
                <c:pt idx="2">
                  <c:v>0.79597606599326598</c:v>
                </c:pt>
                <c:pt idx="3">
                  <c:v>0.11608704511784512</c:v>
                </c:pt>
                <c:pt idx="4">
                  <c:v>7.9066849831649827E-2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130880"/>
        <c:axId val="111141632"/>
        <c:axId val="0"/>
      </c:bar3DChart>
      <c:catAx>
        <c:axId val="111130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41632"/>
        <c:crosses val="autoZero"/>
        <c:auto val="1"/>
        <c:lblAlgn val="ctr"/>
        <c:lblOffset val="100"/>
        <c:noMultiLvlLbl val="0"/>
      </c:catAx>
      <c:valAx>
        <c:axId val="1111416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1113088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11</xdr:row>
      <xdr:rowOff>19050</xdr:rowOff>
    </xdr:from>
    <xdr:to>
      <xdr:col>4</xdr:col>
      <xdr:colOff>1276349</xdr:colOff>
      <xdr:row>28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Normal="100" workbookViewId="0">
      <selection activeCell="F6" sqref="F6"/>
    </sheetView>
  </sheetViews>
  <sheetFormatPr defaultRowHeight="15" x14ac:dyDescent="0.25"/>
  <cols>
    <col min="1" max="1" width="36.28515625" customWidth="1"/>
    <col min="2" max="2" width="30.7109375" customWidth="1"/>
    <col min="3" max="3" width="6.42578125" customWidth="1"/>
    <col min="4" max="4" width="22.85546875" customWidth="1"/>
    <col min="5" max="5" width="19.28515625" customWidth="1"/>
    <col min="7" max="7" width="10" bestFit="1" customWidth="1"/>
  </cols>
  <sheetData>
    <row r="1" spans="1:5" ht="24.95" customHeight="1" x14ac:dyDescent="0.25">
      <c r="A1" s="17" t="s">
        <v>7</v>
      </c>
      <c r="B1" s="17"/>
      <c r="C1" s="18"/>
      <c r="D1" s="18"/>
      <c r="E1" s="18"/>
    </row>
    <row r="2" spans="1:5" ht="24.95" customHeight="1" x14ac:dyDescent="0.25">
      <c r="A2" s="17" t="s">
        <v>10</v>
      </c>
      <c r="B2" s="17"/>
      <c r="C2" s="18"/>
      <c r="D2" s="18"/>
      <c r="E2" s="18"/>
    </row>
    <row r="3" spans="1:5" ht="23.1" customHeight="1" thickBot="1" x14ac:dyDescent="0.3"/>
    <row r="4" spans="1:5" ht="23.1" customHeight="1" thickBot="1" x14ac:dyDescent="0.3">
      <c r="A4" s="19" t="s">
        <v>0</v>
      </c>
      <c r="B4" s="20"/>
      <c r="C4" s="20"/>
      <c r="D4" s="3" t="s">
        <v>6</v>
      </c>
      <c r="E4" s="4" t="s">
        <v>1</v>
      </c>
    </row>
    <row r="5" spans="1:5" ht="23.1" customHeight="1" x14ac:dyDescent="0.25">
      <c r="A5" s="21" t="s">
        <v>2</v>
      </c>
      <c r="B5" s="22"/>
      <c r="C5" s="22"/>
      <c r="D5" s="5">
        <f>E5/E10</f>
        <v>4.6352134680134683E-3</v>
      </c>
      <c r="E5" s="1">
        <v>3441646</v>
      </c>
    </row>
    <row r="6" spans="1:5" ht="23.1" customHeight="1" x14ac:dyDescent="0.25">
      <c r="A6" s="9" t="s">
        <v>8</v>
      </c>
      <c r="B6" s="10"/>
      <c r="C6" s="10"/>
      <c r="D6" s="6">
        <f>E6/E10</f>
        <v>4.2348255892255895E-3</v>
      </c>
      <c r="E6" s="2">
        <v>3144358</v>
      </c>
    </row>
    <row r="7" spans="1:5" ht="23.1" customHeight="1" x14ac:dyDescent="0.25">
      <c r="A7" s="13" t="s">
        <v>3</v>
      </c>
      <c r="B7" s="14"/>
      <c r="C7" s="14"/>
      <c r="D7" s="6">
        <f>E7/E10</f>
        <v>0.79597606599326598</v>
      </c>
      <c r="E7" s="2">
        <v>591012229</v>
      </c>
    </row>
    <row r="8" spans="1:5" ht="23.1" customHeight="1" x14ac:dyDescent="0.25">
      <c r="A8" s="11" t="s">
        <v>9</v>
      </c>
      <c r="B8" s="12"/>
      <c r="C8" s="12"/>
      <c r="D8" s="6">
        <f>E8/E10</f>
        <v>0.11608704511784512</v>
      </c>
      <c r="E8" s="2">
        <v>86194631</v>
      </c>
    </row>
    <row r="9" spans="1:5" ht="23.1" customHeight="1" thickBot="1" x14ac:dyDescent="0.3">
      <c r="A9" s="13" t="s">
        <v>4</v>
      </c>
      <c r="B9" s="14"/>
      <c r="C9" s="14"/>
      <c r="D9" s="6">
        <f>E9/E10</f>
        <v>7.9066849831649827E-2</v>
      </c>
      <c r="E9" s="2">
        <v>58707136</v>
      </c>
    </row>
    <row r="10" spans="1:5" ht="23.1" customHeight="1" thickTop="1" thickBot="1" x14ac:dyDescent="0.3">
      <c r="A10" s="15" t="s">
        <v>5</v>
      </c>
      <c r="B10" s="16"/>
      <c r="C10" s="16"/>
      <c r="D10" s="7">
        <f>SUM(D5:D9)</f>
        <v>1</v>
      </c>
      <c r="E10" s="8">
        <f>SUM(E5:E9)</f>
        <v>742500000</v>
      </c>
    </row>
    <row r="11" spans="1:5" ht="23.1" customHeight="1" thickTop="1" x14ac:dyDescent="0.25"/>
    <row r="12" spans="1:5" ht="23.1" customHeight="1" x14ac:dyDescent="0.25"/>
    <row r="13" spans="1:5" ht="23.1" customHeight="1" x14ac:dyDescent="0.25"/>
  </sheetData>
  <mergeCells count="7">
    <mergeCell ref="A7:C7"/>
    <mergeCell ref="A9:C9"/>
    <mergeCell ref="A10:C10"/>
    <mergeCell ref="A1:E1"/>
    <mergeCell ref="A2:E2"/>
    <mergeCell ref="A4:C4"/>
    <mergeCell ref="A5:C5"/>
  </mergeCells>
  <printOptions horizontalCentered="1" verticalCentered="1"/>
  <pageMargins left="0.75" right="0.7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</vt:lpstr>
      <vt:lpstr>'T-15'!Print_Area</vt:lpstr>
    </vt:vector>
  </TitlesOfParts>
  <Company>USDOT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ann.souvandara</dc:creator>
  <cp:lastModifiedBy>USDOT_User</cp:lastModifiedBy>
  <cp:lastPrinted>2011-07-08T10:53:24Z</cp:lastPrinted>
  <dcterms:created xsi:type="dcterms:W3CDTF">2011-07-06T15:06:19Z</dcterms:created>
  <dcterms:modified xsi:type="dcterms:W3CDTF">2016-01-26T12:21:58Z</dcterms:modified>
</cp:coreProperties>
</file>