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5" windowWidth="19170" windowHeight="6675"/>
  </bookViews>
  <sheets>
    <sheet name="36" sheetId="1" r:id="rId1"/>
  </sheets>
  <definedNames>
    <definedName name="_xlnm.Print_Area" localSheetId="0">'36'!$A$1:$K$75</definedName>
    <definedName name="Print_Area_MI">'36'!$B$2:$K$81</definedName>
  </definedNames>
  <calcPr calcId="125725"/>
</workbook>
</file>

<file path=xl/calcChain.xml><?xml version="1.0" encoding="utf-8"?>
<calcChain xmlns="http://schemas.openxmlformats.org/spreadsheetml/2006/main">
  <c r="I68" i="1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C70"/>
  <c r="D70"/>
  <c r="F70"/>
  <c r="E70"/>
  <c r="G70"/>
  <c r="H70"/>
  <c r="I70" l="1"/>
  <c r="C72" s="1"/>
  <c r="J15" l="1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13"/>
  <c r="J66"/>
  <c r="J62"/>
  <c r="J58"/>
  <c r="J54"/>
  <c r="J50"/>
  <c r="J42"/>
  <c r="J34"/>
  <c r="J26"/>
  <c r="J18"/>
  <c r="J68"/>
  <c r="J64"/>
  <c r="J60"/>
  <c r="J56"/>
  <c r="J52"/>
  <c r="J48"/>
  <c r="J44"/>
  <c r="J40"/>
  <c r="J36"/>
  <c r="J32"/>
  <c r="J28"/>
  <c r="J24"/>
  <c r="J20"/>
  <c r="J16"/>
  <c r="J46"/>
  <c r="J38"/>
  <c r="J30"/>
  <c r="J22"/>
  <c r="J14"/>
  <c r="E72"/>
  <c r="D72"/>
  <c r="F72"/>
  <c r="G72"/>
  <c r="H72"/>
  <c r="I72" l="1"/>
  <c r="J70"/>
</calcChain>
</file>

<file path=xl/sharedStrings.xml><?xml version="1.0" encoding="utf-8"?>
<sst xmlns="http://schemas.openxmlformats.org/spreadsheetml/2006/main" count="87" uniqueCount="74">
  <si>
    <t xml:space="preserve"> </t>
  </si>
  <si>
    <t>STATE</t>
  </si>
  <si>
    <t>CAPITAL</t>
  </si>
  <si>
    <t>OPERATING</t>
  </si>
  <si>
    <t xml:space="preserve"> PROJECT</t>
  </si>
  <si>
    <t>PROGRAM</t>
  </si>
  <si>
    <t>TOTAL</t>
  </si>
  <si>
    <t>% OF</t>
  </si>
  <si>
    <t>ADMIN.</t>
  </si>
  <si>
    <t>RESERVE</t>
  </si>
  <si>
    <t>OBLIGATIONS</t>
  </si>
  <si>
    <t xml:space="preserve">  TOTAL</t>
  </si>
  <si>
    <t>Percent of Total</t>
  </si>
  <si>
    <t xml:space="preserve">  </t>
  </si>
  <si>
    <t>Alaska</t>
  </si>
  <si>
    <t>Arizona</t>
  </si>
  <si>
    <t>California</t>
  </si>
  <si>
    <t>Delaware</t>
  </si>
  <si>
    <t>Florida</t>
  </si>
  <si>
    <t>Georgia</t>
  </si>
  <si>
    <t>Idaho</t>
  </si>
  <si>
    <t>Illinois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</si>
  <si>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</si>
  <si>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</si>
  <si>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</si>
  <si>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</si>
  <si>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</si>
  <si>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</si>
  <si>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</si>
  <si>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</si>
  <si>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</si>
  <si>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</si>
  <si>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</si>
  <si>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</si>
  <si>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Mexico</t>
  </si>
  <si>
    <t>New York</t>
  </si>
  <si>
    <t>North Carolina</t>
  </si>
  <si>
    <t>North Dakota</t>
  </si>
  <si>
    <t>Ohio</t>
  </si>
  <si>
    <t>Oregon</t>
  </si>
  <si>
    <t>Pennsylvania</t>
  </si>
  <si>
    <t>Puerto Rico</t>
  </si>
  <si>
    <t>South Dakota</t>
  </si>
  <si>
    <t>Texas</t>
  </si>
  <si>
    <t>Utah</t>
  </si>
  <si>
    <t>Washington</t>
  </si>
  <si>
    <t>West Virginia</t>
  </si>
  <si>
    <t>Wisconsin</t>
  </si>
  <si>
    <t>Wyoming</t>
  </si>
  <si>
    <t>NOTE:   Capital includes preventive maintenance</t>
  </si>
  <si>
    <t>TABLE 36</t>
  </si>
  <si>
    <t>PLANNING</t>
  </si>
  <si>
    <t>Lousiana</t>
  </si>
  <si>
    <t>Massachussets</t>
  </si>
  <si>
    <t>South Carolina</t>
  </si>
  <si>
    <t>Alabama</t>
  </si>
  <si>
    <t>District of Columbia</t>
  </si>
  <si>
    <t>Guam</t>
  </si>
  <si>
    <t>Hawaii</t>
  </si>
  <si>
    <t>Arkansas</t>
  </si>
  <si>
    <t>New Jersey</t>
  </si>
  <si>
    <t>Virginia</t>
  </si>
  <si>
    <t>Virgin Islands</t>
  </si>
  <si>
    <t>American Samoa</t>
  </si>
  <si>
    <t>Colorado</t>
  </si>
  <si>
    <t>Connecticut</t>
  </si>
  <si>
    <t>Indiana</t>
  </si>
  <si>
    <t>New Hampshire</t>
  </si>
  <si>
    <t>Northern Mariana Islands</t>
  </si>
  <si>
    <t>Oklahoma</t>
  </si>
  <si>
    <t>Rhode Island</t>
  </si>
  <si>
    <t>Tennessee</t>
  </si>
  <si>
    <t>Vermont</t>
  </si>
  <si>
    <t>NON-URBANIZED AREA FORMULA  FUNDS OBLIGATED IN FY 2010 FOR INTERCITY BUS BY CATEGORY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</si>
</sst>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6"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57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20"/>
      </left>
      <right/>
      <top style="medium">
        <color indexed="20"/>
      </top>
      <bottom/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/>
      <top/>
      <bottom/>
      <diagonal/>
    </border>
    <border>
      <left style="medium">
        <color indexed="20"/>
      </left>
      <right/>
      <top/>
      <bottom style="medium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 style="medium">
        <color indexed="20"/>
      </right>
      <top style="medium">
        <color indexed="20"/>
      </top>
      <bottom/>
      <diagonal/>
    </border>
    <border>
      <left/>
      <right style="medium">
        <color indexed="20"/>
      </right>
      <top/>
      <bottom/>
      <diagonal/>
    </border>
    <border>
      <left/>
      <right style="medium">
        <color indexed="20"/>
      </right>
      <top/>
      <bottom style="medium">
        <color indexed="2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theme="1"/>
      </left>
      <right style="thin">
        <color theme="1"/>
      </right>
      <top/>
      <bottom style="hair">
        <color theme="0" tint="-0.2499465926084170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medium">
        <color indexed="2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1" xfId="0" applyBorder="1"/>
    <xf numFmtId="37" fontId="0" fillId="0" borderId="0" xfId="0" applyNumberFormat="1" applyProtection="1"/>
    <xf numFmtId="0" fontId="1" fillId="2" borderId="2" xfId="0" applyFont="1" applyFill="1" applyBorder="1"/>
    <xf numFmtId="0" fontId="1" fillId="2" borderId="3" xfId="0" applyFont="1" applyFill="1" applyBorder="1"/>
    <xf numFmtId="5" fontId="0" fillId="0" borderId="0" xfId="0" applyNumberFormat="1" applyBorder="1" applyProtection="1"/>
    <xf numFmtId="164" fontId="3" fillId="0" borderId="0" xfId="0" applyNumberFormat="1" applyFont="1" applyBorder="1" applyProtection="1"/>
    <xf numFmtId="0" fontId="0" fillId="0" borderId="4" xfId="0" applyBorder="1"/>
    <xf numFmtId="37" fontId="0" fillId="0" borderId="5" xfId="0" applyNumberFormat="1" applyBorder="1" applyProtection="1"/>
    <xf numFmtId="0" fontId="0" fillId="0" borderId="5" xfId="0" applyBorder="1"/>
    <xf numFmtId="0" fontId="0" fillId="0" borderId="6" xfId="0" applyBorder="1"/>
    <xf numFmtId="0" fontId="3" fillId="0" borderId="6" xfId="0" applyFont="1" applyBorder="1"/>
    <xf numFmtId="0" fontId="0" fillId="0" borderId="7" xfId="0" applyBorder="1"/>
    <xf numFmtId="37" fontId="0" fillId="0" borderId="8" xfId="0" applyNumberFormat="1" applyBorder="1" applyProtection="1"/>
    <xf numFmtId="0" fontId="0" fillId="0" borderId="8" xfId="0" applyBorder="1"/>
    <xf numFmtId="37" fontId="4" fillId="0" borderId="5" xfId="0" applyNumberFormat="1" applyFont="1" applyBorder="1" applyProtection="1"/>
    <xf numFmtId="37" fontId="4" fillId="0" borderId="9" xfId="0" applyNumberFormat="1" applyFont="1" applyBorder="1" applyProtection="1"/>
    <xf numFmtId="5" fontId="4" fillId="0" borderId="0" xfId="0" applyNumberFormat="1" applyFont="1" applyBorder="1" applyProtection="1"/>
    <xf numFmtId="164" fontId="4" fillId="0" borderId="10" xfId="0" applyNumberFormat="1" applyFont="1" applyBorder="1" applyProtection="1"/>
    <xf numFmtId="164" fontId="5" fillId="0" borderId="0" xfId="0" applyNumberFormat="1" applyFont="1" applyBorder="1" applyProtection="1"/>
    <xf numFmtId="37" fontId="4" fillId="0" borderId="8" xfId="0" applyNumberFormat="1" applyFont="1" applyBorder="1" applyProtection="1"/>
    <xf numFmtId="37" fontId="4" fillId="0" borderId="11" xfId="0" applyNumberFormat="1" applyFont="1" applyBorder="1" applyProtection="1"/>
    <xf numFmtId="164" fontId="4" fillId="0" borderId="19" xfId="0" applyNumberFormat="1" applyFont="1" applyBorder="1" applyProtection="1"/>
    <xf numFmtId="164" fontId="4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20" xfId="0" applyNumberFormat="1" applyBorder="1"/>
    <xf numFmtId="3" fontId="0" fillId="0" borderId="21" xfId="0" applyNumberFormat="1" applyBorder="1" applyProtection="1"/>
    <xf numFmtId="164" fontId="4" fillId="0" borderId="21" xfId="0" applyNumberFormat="1" applyFont="1" applyBorder="1" applyProtection="1"/>
    <xf numFmtId="3" fontId="0" fillId="0" borderId="22" xfId="0" applyNumberFormat="1" applyBorder="1" applyProtection="1"/>
    <xf numFmtId="164" fontId="4" fillId="0" borderId="22" xfId="0" applyNumberFormat="1" applyFont="1" applyBorder="1" applyProtection="1"/>
    <xf numFmtId="3" fontId="0" fillId="0" borderId="23" xfId="0" applyNumberFormat="1" applyBorder="1"/>
    <xf numFmtId="164" fontId="4" fillId="0" borderId="23" xfId="0" applyNumberFormat="1" applyFont="1" applyBorder="1" applyProtection="1"/>
    <xf numFmtId="3" fontId="0" fillId="0" borderId="19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 applyProtection="1"/>
    <xf numFmtId="164" fontId="4" fillId="0" borderId="18" xfId="0" applyNumberFormat="1" applyFont="1" applyBorder="1" applyProtection="1"/>
    <xf numFmtId="3" fontId="0" fillId="0" borderId="18" xfId="0" applyNumberFormat="1" applyBorder="1" applyProtection="1"/>
    <xf numFmtId="3" fontId="4" fillId="0" borderId="18" xfId="0" applyNumberFormat="1" applyFont="1" applyBorder="1" applyProtection="1"/>
    <xf numFmtId="3" fontId="4" fillId="0" borderId="23" xfId="0" applyNumberFormat="1" applyFont="1" applyBorder="1" applyProtection="1"/>
    <xf numFmtId="3" fontId="4" fillId="0" borderId="20" xfId="0" applyNumberFormat="1" applyFont="1" applyBorder="1" applyProtection="1"/>
    <xf numFmtId="3" fontId="4" fillId="0" borderId="22" xfId="0" applyNumberFormat="1" applyFont="1" applyBorder="1" applyProtection="1"/>
    <xf numFmtId="3" fontId="0" fillId="0" borderId="19" xfId="0" applyNumberFormat="1" applyBorder="1" applyProtection="1"/>
    <xf numFmtId="3" fontId="4" fillId="0" borderId="19" xfId="0" applyNumberFormat="1" applyFont="1" applyBorder="1" applyProtection="1"/>
    <xf numFmtId="3" fontId="4" fillId="0" borderId="21" xfId="0" applyNumberFormat="1" applyFont="1" applyBorder="1" applyProtection="1"/>
    <xf numFmtId="0" fontId="0" fillId="0" borderId="0" xfId="0" applyBorder="1"/>
    <xf numFmtId="0" fontId="0" fillId="0" borderId="14" xfId="0" applyBorder="1"/>
    <xf numFmtId="0" fontId="0" fillId="0" borderId="3" xfId="0" applyBorder="1"/>
    <xf numFmtId="0" fontId="0" fillId="0" borderId="24" xfId="0" applyBorder="1"/>
    <xf numFmtId="0" fontId="1" fillId="0" borderId="3" xfId="0" applyFont="1" applyBorder="1" applyAlignment="1">
      <alignment horizontal="center"/>
    </xf>
    <xf numFmtId="0" fontId="0" fillId="0" borderId="25" xfId="0" applyBorder="1"/>
    <xf numFmtId="0" fontId="1" fillId="2" borderId="0" xfId="0" applyFont="1" applyFill="1" applyBorder="1"/>
    <xf numFmtId="0" fontId="0" fillId="0" borderId="2" xfId="0" applyBorder="1"/>
    <xf numFmtId="0" fontId="0" fillId="0" borderId="26" xfId="0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0" xfId="0" applyFill="1" applyBorder="1"/>
    <xf numFmtId="0" fontId="0" fillId="0" borderId="31" xfId="0" applyFill="1" applyBorder="1"/>
    <xf numFmtId="0" fontId="0" fillId="0" borderId="34" xfId="0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Q80"/>
  <sheetViews>
    <sheetView tabSelected="1" defaultGridColor="0" topLeftCell="B1" colorId="22" zoomScale="77" zoomScaleNormal="77" workbookViewId="0">
      <pane xSplit="1" ySplit="11" topLeftCell="C12" activePane="bottomRight" state="frozen"/>
      <selection activeCell="B1" sqref="B1"/>
      <selection pane="topRight" activeCell="C1" sqref="C1"/>
      <selection pane="bottomLeft" activeCell="B12" sqref="B12"/>
      <selection pane="bottomRight" activeCell="L24" sqref="L24"/>
    </sheetView>
  </sheetViews>
  <sheetFormatPr defaultColWidth="11.44140625" defaultRowHeight="15"/>
  <cols>
    <col min="1" max="1" width="2.77734375" customWidth="1"/>
    <col min="2" max="2" width="16.77734375" customWidth="1"/>
    <col min="3" max="3" width="14.33203125" customWidth="1"/>
    <col min="4" max="5" width="12.77734375" customWidth="1"/>
    <col min="6" max="6" width="11.6640625" customWidth="1"/>
    <col min="7" max="7" width="11.21875" customWidth="1"/>
    <col min="8" max="8" width="10.5546875" bestFit="1" customWidth="1"/>
    <col min="9" max="9" width="12.77734375" customWidth="1"/>
    <col min="10" max="10" width="11.44140625" customWidth="1"/>
    <col min="11" max="11" width="2.77734375" customWidth="1"/>
  </cols>
  <sheetData>
    <row r="1" spans="2:16">
      <c r="B1" s="1"/>
      <c r="C1" s="1"/>
      <c r="D1" s="1"/>
      <c r="E1" s="1"/>
      <c r="F1" s="1"/>
      <c r="G1" s="1"/>
      <c r="H1" s="1"/>
      <c r="I1" s="1"/>
      <c r="J1" s="1"/>
    </row>
    <row r="2" spans="2:16" ht="15.75" customHeight="1">
      <c r="B2" s="68" t="s">
        <v>50</v>
      </c>
      <c r="C2" s="69"/>
      <c r="D2" s="69"/>
      <c r="E2" s="69"/>
      <c r="F2" s="69"/>
      <c r="G2" s="69"/>
      <c r="H2" s="69"/>
      <c r="I2" s="69"/>
      <c r="J2" s="70"/>
    </row>
    <row r="3" spans="2:16" ht="15.75">
      <c r="B3" s="4"/>
      <c r="C3" s="52"/>
      <c r="D3" s="52"/>
      <c r="E3" s="52"/>
      <c r="F3" s="52"/>
      <c r="G3" s="52"/>
      <c r="H3" s="52"/>
      <c r="I3" s="52"/>
      <c r="J3" s="5"/>
    </row>
    <row r="4" spans="2:16" ht="15.75">
      <c r="B4" s="71" t="s">
        <v>73</v>
      </c>
      <c r="C4" s="72"/>
      <c r="D4" s="72"/>
      <c r="E4" s="72"/>
      <c r="F4" s="72"/>
      <c r="G4" s="72"/>
      <c r="H4" s="72"/>
      <c r="I4" s="72"/>
      <c r="J4" s="73"/>
    </row>
    <row r="5" spans="2:16">
      <c r="B5" s="53"/>
      <c r="C5" s="46"/>
      <c r="D5" s="46"/>
      <c r="E5" s="46"/>
      <c r="F5" s="46"/>
      <c r="G5" s="46"/>
      <c r="H5" s="46"/>
      <c r="I5" s="46"/>
      <c r="J5" s="47"/>
    </row>
    <row r="6" spans="2:16">
      <c r="B6" s="53"/>
      <c r="C6" s="46"/>
      <c r="D6" s="46"/>
      <c r="E6" s="46"/>
      <c r="F6" s="46"/>
      <c r="G6" s="46"/>
      <c r="H6" s="46"/>
      <c r="I6" s="46"/>
      <c r="J6" s="48"/>
    </row>
    <row r="7" spans="2:16" ht="15.75" thickBot="1">
      <c r="B7" s="54"/>
      <c r="C7" s="2"/>
      <c r="D7" s="2"/>
      <c r="E7" s="2"/>
      <c r="F7" s="2"/>
      <c r="G7" s="2"/>
      <c r="H7" s="2"/>
      <c r="I7" s="2"/>
      <c r="J7" s="49"/>
    </row>
    <row r="8" spans="2:16">
      <c r="B8" s="53"/>
      <c r="C8" s="46" t="s">
        <v>0</v>
      </c>
      <c r="D8" s="46"/>
      <c r="E8" s="46"/>
      <c r="F8" s="46" t="s">
        <v>0</v>
      </c>
      <c r="G8" s="46"/>
      <c r="H8" s="46" t="s">
        <v>0</v>
      </c>
      <c r="I8" s="46" t="s">
        <v>0</v>
      </c>
      <c r="J8" s="48"/>
    </row>
    <row r="9" spans="2:16" ht="15.75">
      <c r="B9" s="55" t="s">
        <v>1</v>
      </c>
      <c r="C9" s="56" t="s">
        <v>2</v>
      </c>
      <c r="D9" s="56" t="s">
        <v>3</v>
      </c>
      <c r="E9" s="56" t="s">
        <v>51</v>
      </c>
      <c r="F9" s="56" t="s">
        <v>4</v>
      </c>
      <c r="G9" s="56" t="s">
        <v>1</v>
      </c>
      <c r="H9" s="56" t="s">
        <v>5</v>
      </c>
      <c r="I9" s="56" t="s">
        <v>6</v>
      </c>
      <c r="J9" s="50" t="s">
        <v>7</v>
      </c>
    </row>
    <row r="10" spans="2:16" ht="15.75">
      <c r="B10" s="55"/>
      <c r="C10" s="57"/>
      <c r="D10" s="57"/>
      <c r="E10" s="57"/>
      <c r="F10" s="56" t="s">
        <v>8</v>
      </c>
      <c r="G10" s="56" t="s">
        <v>8</v>
      </c>
      <c r="H10" s="56" t="s">
        <v>9</v>
      </c>
      <c r="I10" s="56" t="s">
        <v>10</v>
      </c>
      <c r="J10" s="50" t="s">
        <v>6</v>
      </c>
    </row>
    <row r="11" spans="2:16" ht="15.75" thickBot="1">
      <c r="B11" s="54"/>
      <c r="C11" s="2"/>
      <c r="D11" s="2"/>
      <c r="E11" s="2"/>
      <c r="F11" s="2"/>
      <c r="G11" s="2"/>
      <c r="H11" s="2"/>
      <c r="I11" s="2"/>
      <c r="J11" s="49"/>
    </row>
    <row r="12" spans="2:16">
      <c r="B12" s="58"/>
      <c r="C12" s="51"/>
      <c r="D12" s="51"/>
      <c r="E12" s="51"/>
      <c r="F12" s="51"/>
      <c r="G12" s="51"/>
      <c r="H12" s="51"/>
      <c r="I12" s="51"/>
      <c r="J12" s="51"/>
    </row>
    <row r="13" spans="2:16">
      <c r="B13" s="59" t="s">
        <v>14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f>SUM(C13:H13)</f>
        <v>0</v>
      </c>
      <c r="J13" s="37">
        <f>(I13/$I$70)*100</f>
        <v>0</v>
      </c>
      <c r="K13" s="3"/>
      <c r="L13" s="3"/>
      <c r="M13" s="3"/>
      <c r="N13" s="3"/>
      <c r="O13" s="3"/>
      <c r="P13" s="3"/>
    </row>
    <row r="14" spans="2:16">
      <c r="B14" s="60" t="s">
        <v>55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40">
        <f>SUM(C14:H14)</f>
        <v>0</v>
      </c>
      <c r="J14" s="32">
        <f t="shared" ref="J14:J68" si="0">(I14/$I$70)*100</f>
        <v>0</v>
      </c>
      <c r="K14" s="3"/>
      <c r="L14" s="3"/>
      <c r="M14" s="3"/>
      <c r="N14" s="3"/>
      <c r="O14" s="3"/>
      <c r="P14" s="3"/>
    </row>
    <row r="15" spans="2:16">
      <c r="B15" s="61" t="s">
        <v>63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41">
        <f>SUM(C15:H15)</f>
        <v>0</v>
      </c>
      <c r="J15" s="24">
        <f t="shared" si="0"/>
        <v>0</v>
      </c>
      <c r="K15" s="3"/>
      <c r="L15" s="3"/>
      <c r="M15" s="3"/>
      <c r="N15" s="3"/>
      <c r="O15" s="3"/>
      <c r="P15" s="3"/>
    </row>
    <row r="16" spans="2:16">
      <c r="B16" s="61" t="s">
        <v>59</v>
      </c>
      <c r="C16" s="25">
        <v>240000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41">
        <f>SUM(C16:H16)</f>
        <v>240000</v>
      </c>
      <c r="J16" s="24">
        <f t="shared" si="0"/>
        <v>1.6667889337374027</v>
      </c>
      <c r="K16" s="3"/>
      <c r="L16" s="3"/>
      <c r="M16" s="3"/>
      <c r="N16" s="3"/>
      <c r="O16" s="3"/>
      <c r="P16" s="3"/>
    </row>
    <row r="17" spans="2:16">
      <c r="B17" s="62" t="s">
        <v>15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2">
        <f>SUM(C17:H17)</f>
        <v>0</v>
      </c>
      <c r="J17" s="30">
        <f t="shared" si="0"/>
        <v>0</v>
      </c>
      <c r="K17" s="3"/>
      <c r="L17" s="3"/>
      <c r="M17" s="3"/>
      <c r="N17" s="3"/>
      <c r="O17" s="3"/>
      <c r="P17" s="3"/>
    </row>
    <row r="18" spans="2:16">
      <c r="B18" s="63" t="s">
        <v>16</v>
      </c>
      <c r="C18" s="43">
        <v>0</v>
      </c>
      <c r="D18" s="43">
        <v>0</v>
      </c>
      <c r="E18" s="43">
        <v>0</v>
      </c>
      <c r="F18" s="43">
        <v>0</v>
      </c>
      <c r="G18" s="33">
        <v>0</v>
      </c>
      <c r="H18" s="43">
        <v>0</v>
      </c>
      <c r="I18" s="44">
        <f>SUM(C18:H18)</f>
        <v>0</v>
      </c>
      <c r="J18" s="23">
        <f t="shared" si="0"/>
        <v>0</v>
      </c>
      <c r="K18" s="3"/>
      <c r="L18" s="3"/>
      <c r="M18" s="3"/>
      <c r="N18" s="3"/>
      <c r="O18" s="3"/>
      <c r="P18" s="3"/>
    </row>
    <row r="19" spans="2:16">
      <c r="B19" s="61" t="s">
        <v>64</v>
      </c>
      <c r="C19" s="25">
        <v>0</v>
      </c>
      <c r="D19" s="25">
        <v>0</v>
      </c>
      <c r="E19" s="25">
        <v>0</v>
      </c>
      <c r="F19" s="25">
        <v>0</v>
      </c>
      <c r="G19" s="26">
        <v>0</v>
      </c>
      <c r="H19" s="25">
        <v>0</v>
      </c>
      <c r="I19" s="41">
        <f>SUM(C19:H19)</f>
        <v>0</v>
      </c>
      <c r="J19" s="24">
        <f t="shared" si="0"/>
        <v>0</v>
      </c>
      <c r="K19" s="3"/>
      <c r="L19" s="3"/>
      <c r="M19" s="3"/>
      <c r="N19" s="3"/>
      <c r="O19" s="3"/>
      <c r="P19" s="3"/>
    </row>
    <row r="20" spans="2:16">
      <c r="B20" s="61" t="s">
        <v>65</v>
      </c>
      <c r="C20" s="25">
        <v>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41">
        <f>SUM(C20:H20)</f>
        <v>0</v>
      </c>
      <c r="J20" s="24">
        <f t="shared" si="0"/>
        <v>0</v>
      </c>
      <c r="K20" s="3"/>
      <c r="L20" s="3"/>
      <c r="M20" s="3"/>
      <c r="N20" s="3"/>
      <c r="O20" s="3"/>
      <c r="P20" s="3"/>
    </row>
    <row r="21" spans="2:16">
      <c r="B21" s="61" t="s">
        <v>17</v>
      </c>
      <c r="C21" s="25">
        <v>0</v>
      </c>
      <c r="D21" s="25">
        <v>0</v>
      </c>
      <c r="E21" s="25">
        <v>0</v>
      </c>
      <c r="F21" s="25">
        <v>0</v>
      </c>
      <c r="G21" s="26">
        <v>0</v>
      </c>
      <c r="H21" s="25">
        <v>0</v>
      </c>
      <c r="I21" s="41">
        <f>SUM(C21:H21)</f>
        <v>0</v>
      </c>
      <c r="J21" s="24">
        <f t="shared" si="0"/>
        <v>0</v>
      </c>
      <c r="K21" s="3"/>
      <c r="L21" s="3"/>
      <c r="M21" s="3"/>
      <c r="N21" s="3"/>
      <c r="O21" s="3"/>
      <c r="P21" s="3"/>
    </row>
    <row r="22" spans="2:16">
      <c r="B22" s="64" t="s">
        <v>56</v>
      </c>
      <c r="C22" s="27">
        <v>0</v>
      </c>
      <c r="D22" s="27">
        <v>0</v>
      </c>
      <c r="E22" s="27">
        <v>0</v>
      </c>
      <c r="F22" s="27">
        <v>0</v>
      </c>
      <c r="G22" s="34">
        <v>0</v>
      </c>
      <c r="H22" s="27">
        <v>0</v>
      </c>
      <c r="I22" s="45">
        <f>SUM(C22:H22)</f>
        <v>0</v>
      </c>
      <c r="J22" s="28">
        <f t="shared" si="0"/>
        <v>0</v>
      </c>
      <c r="K22" s="3"/>
      <c r="L22" s="3"/>
      <c r="M22" s="3"/>
      <c r="N22" s="3"/>
      <c r="O22" s="3"/>
      <c r="P22" s="3"/>
    </row>
    <row r="23" spans="2:16">
      <c r="B23" s="60" t="s">
        <v>18</v>
      </c>
      <c r="C23" s="36">
        <v>0</v>
      </c>
      <c r="D23" s="36">
        <v>0</v>
      </c>
      <c r="E23" s="36">
        <v>0</v>
      </c>
      <c r="F23" s="36">
        <v>0</v>
      </c>
      <c r="G23" s="31">
        <v>0</v>
      </c>
      <c r="H23" s="36">
        <v>0</v>
      </c>
      <c r="I23" s="40">
        <f>SUM(C23:H23)</f>
        <v>0</v>
      </c>
      <c r="J23" s="32">
        <f t="shared" si="0"/>
        <v>0</v>
      </c>
      <c r="K23" s="3"/>
      <c r="L23" s="3"/>
      <c r="M23" s="3"/>
      <c r="N23" s="3"/>
      <c r="O23" s="3"/>
      <c r="P23" s="3"/>
    </row>
    <row r="24" spans="2:16">
      <c r="B24" s="61" t="s">
        <v>19</v>
      </c>
      <c r="C24" s="25">
        <v>8873209</v>
      </c>
      <c r="D24" s="25">
        <v>0</v>
      </c>
      <c r="E24" s="25">
        <v>0</v>
      </c>
      <c r="F24" s="25">
        <v>0</v>
      </c>
      <c r="G24" s="26">
        <v>0</v>
      </c>
      <c r="H24" s="25">
        <v>0</v>
      </c>
      <c r="I24" s="41">
        <f>SUM(C24:H24)</f>
        <v>8873209</v>
      </c>
      <c r="J24" s="24">
        <f t="shared" si="0"/>
        <v>61.624027366413017</v>
      </c>
      <c r="K24" s="3"/>
      <c r="L24" s="3"/>
      <c r="M24" s="3"/>
      <c r="N24" s="3"/>
      <c r="O24" s="3"/>
      <c r="P24" s="3"/>
    </row>
    <row r="25" spans="2:16">
      <c r="B25" s="61" t="s">
        <v>57</v>
      </c>
      <c r="C25" s="25">
        <v>0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41">
        <f>SUM(C25:H25)</f>
        <v>0</v>
      </c>
      <c r="J25" s="24">
        <f t="shared" si="0"/>
        <v>0</v>
      </c>
      <c r="K25" s="3"/>
      <c r="L25" s="3"/>
      <c r="M25" s="3"/>
      <c r="N25" s="3"/>
      <c r="O25" s="3"/>
      <c r="P25" s="3"/>
    </row>
    <row r="26" spans="2:16">
      <c r="B26" s="61" t="s">
        <v>58</v>
      </c>
      <c r="C26" s="25">
        <v>0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41">
        <f>SUM(C26:H26)</f>
        <v>0</v>
      </c>
      <c r="J26" s="24">
        <f t="shared" si="0"/>
        <v>0</v>
      </c>
      <c r="K26" s="3"/>
      <c r="L26" s="3"/>
      <c r="M26" s="3"/>
      <c r="N26" s="3"/>
      <c r="O26" s="3"/>
      <c r="P26" s="3"/>
    </row>
    <row r="27" spans="2:16">
      <c r="B27" s="62" t="s">
        <v>20</v>
      </c>
      <c r="C27" s="29">
        <v>0</v>
      </c>
      <c r="D27" s="29">
        <v>0</v>
      </c>
      <c r="E27" s="29">
        <v>0</v>
      </c>
      <c r="F27" s="29">
        <v>0</v>
      </c>
      <c r="G27" s="35">
        <v>0</v>
      </c>
      <c r="H27" s="29">
        <v>0</v>
      </c>
      <c r="I27" s="42">
        <f>SUM(C27:H27)</f>
        <v>0</v>
      </c>
      <c r="J27" s="30">
        <f t="shared" si="0"/>
        <v>0</v>
      </c>
      <c r="K27" s="3"/>
      <c r="L27" s="3"/>
      <c r="M27" s="3"/>
      <c r="N27" s="3"/>
      <c r="O27" s="3"/>
      <c r="P27" s="3"/>
    </row>
    <row r="28" spans="2:16">
      <c r="B28" s="63" t="s">
        <v>21</v>
      </c>
      <c r="C28" s="43">
        <v>0</v>
      </c>
      <c r="D28" s="43">
        <v>0</v>
      </c>
      <c r="E28" s="43">
        <v>0</v>
      </c>
      <c r="F28" s="43">
        <v>0</v>
      </c>
      <c r="G28" s="33">
        <v>0</v>
      </c>
      <c r="H28" s="43">
        <v>0</v>
      </c>
      <c r="I28" s="44">
        <f>SUM(C28:H28)</f>
        <v>0</v>
      </c>
      <c r="J28" s="23">
        <f t="shared" si="0"/>
        <v>0</v>
      </c>
      <c r="K28" s="3"/>
      <c r="L28" s="3"/>
      <c r="M28" s="3"/>
      <c r="N28" s="3"/>
      <c r="O28" s="3"/>
      <c r="P28" s="3"/>
    </row>
    <row r="29" spans="2:16">
      <c r="B29" s="61" t="s">
        <v>66</v>
      </c>
      <c r="C29" s="25">
        <v>0</v>
      </c>
      <c r="D29" s="25">
        <v>0</v>
      </c>
      <c r="E29" s="25">
        <v>0</v>
      </c>
      <c r="F29" s="25">
        <v>0</v>
      </c>
      <c r="G29" s="26">
        <v>0</v>
      </c>
      <c r="H29" s="25">
        <v>0</v>
      </c>
      <c r="I29" s="41">
        <f>SUM(C29:H29)</f>
        <v>0</v>
      </c>
      <c r="J29" s="24">
        <f t="shared" si="0"/>
        <v>0</v>
      </c>
      <c r="K29" s="3"/>
      <c r="L29" s="3"/>
      <c r="M29" s="3"/>
      <c r="N29" s="3"/>
      <c r="O29" s="3"/>
      <c r="P29" s="3"/>
    </row>
    <row r="30" spans="2:16">
      <c r="B30" s="61" t="s">
        <v>22</v>
      </c>
      <c r="C30" s="25">
        <v>0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41">
        <f>SUM(C30:H30)</f>
        <v>0</v>
      </c>
      <c r="J30" s="24">
        <f t="shared" si="0"/>
        <v>0</v>
      </c>
      <c r="K30" s="3"/>
      <c r="L30" s="3"/>
      <c r="M30" s="3"/>
      <c r="N30" s="3"/>
      <c r="O30" s="3"/>
      <c r="P30" s="3"/>
    </row>
    <row r="31" spans="2:16">
      <c r="B31" s="61" t="s">
        <v>23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41">
        <f>SUM(C31:H31)</f>
        <v>0</v>
      </c>
      <c r="J31" s="24">
        <f t="shared" si="0"/>
        <v>0</v>
      </c>
      <c r="K31" s="3"/>
      <c r="L31" s="3"/>
      <c r="M31" s="3"/>
      <c r="N31" s="3"/>
      <c r="O31" s="3"/>
      <c r="P31" s="3"/>
    </row>
    <row r="32" spans="2:16">
      <c r="B32" s="64" t="s">
        <v>24</v>
      </c>
      <c r="C32" s="27">
        <v>0</v>
      </c>
      <c r="D32" s="27">
        <v>0</v>
      </c>
      <c r="E32" s="27">
        <v>0</v>
      </c>
      <c r="F32" s="27">
        <v>0</v>
      </c>
      <c r="G32" s="34">
        <v>0</v>
      </c>
      <c r="H32" s="27">
        <v>0</v>
      </c>
      <c r="I32" s="45">
        <f>SUM(C32:H32)</f>
        <v>0</v>
      </c>
      <c r="J32" s="28">
        <f t="shared" si="0"/>
        <v>0</v>
      </c>
      <c r="K32" s="3"/>
      <c r="L32" s="3"/>
      <c r="M32" s="3"/>
      <c r="N32" s="3"/>
      <c r="O32" s="3"/>
      <c r="P32" s="3"/>
    </row>
    <row r="33" spans="2:16">
      <c r="B33" s="60" t="s">
        <v>52</v>
      </c>
      <c r="C33" s="36">
        <v>0</v>
      </c>
      <c r="D33" s="36">
        <v>0</v>
      </c>
      <c r="E33" s="36">
        <v>0</v>
      </c>
      <c r="F33" s="36">
        <v>0</v>
      </c>
      <c r="G33" s="31">
        <v>0</v>
      </c>
      <c r="H33" s="36">
        <v>0</v>
      </c>
      <c r="I33" s="40">
        <f>SUM(C33:H33)</f>
        <v>0</v>
      </c>
      <c r="J33" s="32">
        <f t="shared" si="0"/>
        <v>0</v>
      </c>
    </row>
    <row r="34" spans="2:16">
      <c r="B34" s="61" t="s">
        <v>25</v>
      </c>
      <c r="C34" s="25">
        <v>-67391</v>
      </c>
      <c r="D34" s="25">
        <v>0</v>
      </c>
      <c r="E34" s="25">
        <v>0</v>
      </c>
      <c r="F34" s="25">
        <v>0</v>
      </c>
      <c r="G34" s="26">
        <v>0</v>
      </c>
      <c r="H34" s="25">
        <v>0</v>
      </c>
      <c r="I34" s="41">
        <f>SUM(C34:H34)</f>
        <v>-67391</v>
      </c>
      <c r="J34" s="24">
        <f t="shared" si="0"/>
        <v>-0.46802738763957202</v>
      </c>
      <c r="K34" s="3"/>
      <c r="L34" s="3"/>
      <c r="M34" s="3"/>
      <c r="N34" s="3"/>
      <c r="O34" s="3"/>
      <c r="P34" s="3"/>
    </row>
    <row r="35" spans="2:16">
      <c r="B35" s="61" t="s">
        <v>26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41">
        <f>SUM(C35:H35)</f>
        <v>0</v>
      </c>
      <c r="J35" s="24">
        <f t="shared" si="0"/>
        <v>0</v>
      </c>
      <c r="K35" s="3"/>
      <c r="L35" s="3"/>
      <c r="M35" s="3"/>
      <c r="N35" s="3"/>
      <c r="O35" s="3"/>
      <c r="P35" s="3"/>
    </row>
    <row r="36" spans="2:16">
      <c r="B36" s="61" t="s">
        <v>53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41">
        <f>SUM(C36:H36)</f>
        <v>0</v>
      </c>
      <c r="J36" s="24">
        <f t="shared" si="0"/>
        <v>0</v>
      </c>
      <c r="K36" s="3"/>
      <c r="L36" s="3"/>
      <c r="M36" s="3"/>
      <c r="N36" s="3"/>
      <c r="O36" s="3"/>
      <c r="P36" s="3"/>
    </row>
    <row r="37" spans="2:16">
      <c r="B37" s="62" t="s">
        <v>27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42">
        <f>SUM(C37:H37)</f>
        <v>0</v>
      </c>
      <c r="J37" s="30">
        <f t="shared" si="0"/>
        <v>0</v>
      </c>
      <c r="K37" s="3"/>
      <c r="L37" s="3"/>
      <c r="M37" s="3"/>
      <c r="N37" s="3"/>
      <c r="O37" s="3"/>
      <c r="P37" s="3"/>
    </row>
    <row r="38" spans="2:16">
      <c r="B38" s="63" t="s">
        <v>28</v>
      </c>
      <c r="C38" s="43">
        <v>400000</v>
      </c>
      <c r="D38" s="43">
        <v>0</v>
      </c>
      <c r="E38" s="43">
        <v>0</v>
      </c>
      <c r="F38" s="43">
        <v>0</v>
      </c>
      <c r="G38" s="33">
        <v>0</v>
      </c>
      <c r="H38" s="43">
        <v>0</v>
      </c>
      <c r="I38" s="44">
        <f>SUM(C38:H38)</f>
        <v>400000</v>
      </c>
      <c r="J38" s="23">
        <f t="shared" si="0"/>
        <v>2.7779815562290042</v>
      </c>
      <c r="K38" s="3"/>
      <c r="L38" s="3"/>
      <c r="M38" s="3"/>
      <c r="N38" s="3"/>
      <c r="O38" s="3"/>
      <c r="P38" s="3"/>
    </row>
    <row r="39" spans="2:16">
      <c r="B39" s="61" t="s">
        <v>29</v>
      </c>
      <c r="C39" s="25">
        <v>2896600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41">
        <f>SUM(C39:H39)</f>
        <v>2896600</v>
      </c>
      <c r="J39" s="24">
        <f t="shared" si="0"/>
        <v>20.116753439432333</v>
      </c>
      <c r="K39" s="3"/>
      <c r="L39" s="3"/>
      <c r="M39" s="3"/>
      <c r="N39" s="3"/>
      <c r="O39" s="3"/>
      <c r="P39" s="3"/>
    </row>
    <row r="40" spans="2:16">
      <c r="B40" s="61" t="s">
        <v>30</v>
      </c>
      <c r="C40" s="25">
        <v>655483</v>
      </c>
      <c r="D40" s="25">
        <v>0</v>
      </c>
      <c r="E40" s="25">
        <v>0</v>
      </c>
      <c r="F40" s="25">
        <v>0</v>
      </c>
      <c r="G40" s="26">
        <v>0</v>
      </c>
      <c r="H40" s="25">
        <v>0</v>
      </c>
      <c r="I40" s="41">
        <f>SUM(C40:H40)</f>
        <v>655483</v>
      </c>
      <c r="J40" s="24">
        <f t="shared" si="0"/>
        <v>4.5522992110541409</v>
      </c>
      <c r="K40" s="3"/>
      <c r="L40" s="3"/>
      <c r="M40" s="3"/>
      <c r="N40" s="3"/>
      <c r="O40" s="3"/>
      <c r="P40" s="3"/>
    </row>
    <row r="41" spans="2:16">
      <c r="B41" s="61" t="s">
        <v>31</v>
      </c>
      <c r="C41" s="25">
        <v>0</v>
      </c>
      <c r="D41" s="25">
        <v>0</v>
      </c>
      <c r="E41" s="25">
        <v>0</v>
      </c>
      <c r="F41" s="25">
        <v>0</v>
      </c>
      <c r="G41" s="26">
        <v>0</v>
      </c>
      <c r="H41" s="25">
        <v>0</v>
      </c>
      <c r="I41" s="41">
        <f>SUM(C41:H41)</f>
        <v>0</v>
      </c>
      <c r="J41" s="24">
        <f t="shared" si="0"/>
        <v>0</v>
      </c>
      <c r="K41" s="3"/>
      <c r="L41" s="3"/>
      <c r="M41" s="3"/>
      <c r="N41" s="3"/>
      <c r="O41" s="3"/>
      <c r="P41" s="3"/>
    </row>
    <row r="42" spans="2:16">
      <c r="B42" s="64" t="s">
        <v>32</v>
      </c>
      <c r="C42" s="27">
        <v>0</v>
      </c>
      <c r="D42" s="27">
        <v>0</v>
      </c>
      <c r="E42" s="27">
        <v>0</v>
      </c>
      <c r="F42" s="27">
        <v>0</v>
      </c>
      <c r="G42" s="34">
        <v>0</v>
      </c>
      <c r="H42" s="27">
        <v>0</v>
      </c>
      <c r="I42" s="45">
        <f>SUM(C42:H42)</f>
        <v>0</v>
      </c>
      <c r="J42" s="28">
        <f t="shared" si="0"/>
        <v>0</v>
      </c>
      <c r="K42" s="3"/>
      <c r="L42" s="3"/>
      <c r="M42" s="3"/>
      <c r="N42" s="3"/>
      <c r="O42" s="3"/>
      <c r="P42" s="3"/>
    </row>
    <row r="43" spans="2:16">
      <c r="B43" s="60" t="s">
        <v>33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40">
        <f>SUM(C43:H43)</f>
        <v>0</v>
      </c>
      <c r="J43" s="32">
        <f t="shared" si="0"/>
        <v>0</v>
      </c>
      <c r="K43" s="3"/>
      <c r="L43" s="3"/>
      <c r="M43" s="3"/>
      <c r="N43" s="3"/>
      <c r="O43" s="3"/>
      <c r="P43" s="3"/>
    </row>
    <row r="44" spans="2:16">
      <c r="B44" s="61" t="s">
        <v>67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41">
        <f>SUM(C44:H44)</f>
        <v>0</v>
      </c>
      <c r="J44" s="24">
        <f t="shared" si="0"/>
        <v>0</v>
      </c>
      <c r="K44" s="3"/>
      <c r="L44" s="3"/>
      <c r="M44" s="3"/>
      <c r="N44" s="3"/>
      <c r="O44" s="3"/>
      <c r="P44" s="3"/>
    </row>
    <row r="45" spans="2:16">
      <c r="B45" s="61" t="s">
        <v>60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41">
        <f>SUM(C45:H45)</f>
        <v>0</v>
      </c>
      <c r="J45" s="24">
        <f t="shared" si="0"/>
        <v>0</v>
      </c>
      <c r="K45" s="3"/>
      <c r="L45" s="3"/>
      <c r="M45" s="3"/>
      <c r="N45" s="3"/>
      <c r="O45" s="3"/>
      <c r="P45" s="3"/>
    </row>
    <row r="46" spans="2:16">
      <c r="B46" s="61" t="s">
        <v>34</v>
      </c>
      <c r="C46" s="25">
        <v>0</v>
      </c>
      <c r="D46" s="25">
        <v>0</v>
      </c>
      <c r="E46" s="25">
        <v>0</v>
      </c>
      <c r="F46" s="25">
        <v>0</v>
      </c>
      <c r="G46" s="26">
        <v>0</v>
      </c>
      <c r="H46" s="25">
        <v>0</v>
      </c>
      <c r="I46" s="41">
        <f>SUM(C46:H46)</f>
        <v>0</v>
      </c>
      <c r="J46" s="24">
        <f t="shared" si="0"/>
        <v>0</v>
      </c>
      <c r="K46" s="3"/>
      <c r="L46" s="3"/>
      <c r="M46" s="3"/>
      <c r="N46" s="3"/>
      <c r="O46" s="3"/>
      <c r="P46" s="3"/>
    </row>
    <row r="47" spans="2:16">
      <c r="B47" s="62" t="s">
        <v>35</v>
      </c>
      <c r="C47" s="29">
        <v>0</v>
      </c>
      <c r="D47" s="29">
        <v>0</v>
      </c>
      <c r="E47" s="29">
        <v>0</v>
      </c>
      <c r="F47" s="29">
        <v>0</v>
      </c>
      <c r="G47" s="35">
        <v>0</v>
      </c>
      <c r="H47" s="29">
        <v>0</v>
      </c>
      <c r="I47" s="42">
        <f>SUM(C47:H47)</f>
        <v>0</v>
      </c>
      <c r="J47" s="30">
        <f t="shared" si="0"/>
        <v>0</v>
      </c>
      <c r="K47" s="3"/>
      <c r="L47" s="3"/>
      <c r="M47" s="3"/>
      <c r="N47" s="3"/>
      <c r="O47" s="3"/>
      <c r="P47" s="3"/>
    </row>
    <row r="48" spans="2:16">
      <c r="B48" s="63" t="s">
        <v>36</v>
      </c>
      <c r="C48" s="44">
        <v>0</v>
      </c>
      <c r="D48" s="43">
        <v>0</v>
      </c>
      <c r="E48" s="43">
        <v>0</v>
      </c>
      <c r="F48" s="43">
        <v>0</v>
      </c>
      <c r="G48" s="33">
        <v>0</v>
      </c>
      <c r="H48" s="43">
        <v>0</v>
      </c>
      <c r="I48" s="44">
        <f>SUM(C48:H48)</f>
        <v>0</v>
      </c>
      <c r="J48" s="23">
        <f t="shared" si="0"/>
        <v>0</v>
      </c>
      <c r="K48" s="3"/>
      <c r="L48" s="3"/>
      <c r="M48" s="3"/>
      <c r="N48" s="3"/>
      <c r="O48" s="3"/>
      <c r="P48" s="3"/>
    </row>
    <row r="49" spans="2:16">
      <c r="B49" s="61" t="s">
        <v>37</v>
      </c>
      <c r="C49" s="25">
        <v>0</v>
      </c>
      <c r="D49" s="25">
        <v>0</v>
      </c>
      <c r="E49" s="25">
        <v>0</v>
      </c>
      <c r="F49" s="25">
        <v>0</v>
      </c>
      <c r="G49" s="26">
        <v>0</v>
      </c>
      <c r="H49" s="25">
        <v>0</v>
      </c>
      <c r="I49" s="41">
        <f>SUM(C49:H49)</f>
        <v>0</v>
      </c>
      <c r="J49" s="24">
        <f t="shared" si="0"/>
        <v>0</v>
      </c>
      <c r="K49" s="3"/>
      <c r="L49" s="3"/>
      <c r="M49" s="3"/>
      <c r="N49" s="3"/>
      <c r="O49" s="3"/>
      <c r="P49" s="3"/>
    </row>
    <row r="50" spans="2:16">
      <c r="B50" s="61" t="s">
        <v>68</v>
      </c>
      <c r="C50" s="25">
        <v>0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41">
        <f>SUM(C50:H50)</f>
        <v>0</v>
      </c>
      <c r="J50" s="24">
        <f t="shared" si="0"/>
        <v>0</v>
      </c>
      <c r="K50" s="3"/>
      <c r="L50" s="3"/>
      <c r="M50" s="3"/>
      <c r="N50" s="3"/>
      <c r="O50" s="3"/>
      <c r="P50" s="3"/>
    </row>
    <row r="51" spans="2:16">
      <c r="B51" s="61" t="s">
        <v>38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41">
        <f>SUM(C51:H51)</f>
        <v>0</v>
      </c>
      <c r="J51" s="24">
        <f t="shared" si="0"/>
        <v>0</v>
      </c>
      <c r="K51" s="3"/>
      <c r="L51" s="3"/>
      <c r="M51" s="3"/>
      <c r="N51" s="3"/>
      <c r="O51" s="3"/>
      <c r="P51" s="3"/>
    </row>
    <row r="52" spans="2:16">
      <c r="B52" s="64" t="s">
        <v>69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45">
        <f>SUM(C52:H52)</f>
        <v>0</v>
      </c>
      <c r="J52" s="28">
        <f t="shared" si="0"/>
        <v>0</v>
      </c>
      <c r="K52" s="3"/>
      <c r="L52" s="3"/>
      <c r="M52" s="3"/>
      <c r="N52" s="3"/>
      <c r="O52" s="3"/>
      <c r="P52" s="3"/>
    </row>
    <row r="53" spans="2:16">
      <c r="B53" s="60" t="s">
        <v>39</v>
      </c>
      <c r="C53" s="36">
        <v>0</v>
      </c>
      <c r="D53" s="36">
        <v>0</v>
      </c>
      <c r="E53" s="36">
        <v>0</v>
      </c>
      <c r="F53" s="36">
        <v>0</v>
      </c>
      <c r="G53" s="31">
        <v>0</v>
      </c>
      <c r="H53" s="36">
        <v>0</v>
      </c>
      <c r="I53" s="40">
        <f>SUM(C53:H53)</f>
        <v>0</v>
      </c>
      <c r="J53" s="32">
        <f t="shared" si="0"/>
        <v>0</v>
      </c>
      <c r="K53" s="3"/>
      <c r="L53" s="3"/>
      <c r="M53" s="3"/>
      <c r="N53" s="3"/>
      <c r="O53" s="3"/>
      <c r="P53" s="3"/>
    </row>
    <row r="54" spans="2:16">
      <c r="B54" s="61" t="s">
        <v>40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41">
        <f>SUM(C54:H54)</f>
        <v>0</v>
      </c>
      <c r="J54" s="24">
        <f t="shared" si="0"/>
        <v>0</v>
      </c>
      <c r="K54" s="3"/>
      <c r="L54" s="3"/>
      <c r="M54" s="3"/>
      <c r="N54" s="3"/>
      <c r="O54" s="3"/>
      <c r="P54" s="3"/>
    </row>
    <row r="55" spans="2:16">
      <c r="B55" s="61" t="s">
        <v>41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41">
        <f>SUM(C55:H55)</f>
        <v>0</v>
      </c>
      <c r="J55" s="24">
        <f t="shared" si="0"/>
        <v>0</v>
      </c>
      <c r="K55" s="3"/>
      <c r="L55" s="3"/>
      <c r="M55" s="3"/>
      <c r="N55" s="3"/>
      <c r="O55" s="3"/>
      <c r="P55" s="3"/>
    </row>
    <row r="56" spans="2:16">
      <c r="B56" s="65" t="s">
        <v>70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41">
        <f>SUM(C56:H56)</f>
        <v>0</v>
      </c>
      <c r="J56" s="24">
        <f t="shared" si="0"/>
        <v>0</v>
      </c>
      <c r="K56" s="3"/>
      <c r="L56" s="3"/>
      <c r="M56" s="3"/>
      <c r="N56" s="3"/>
      <c r="O56" s="3"/>
      <c r="P56" s="3"/>
    </row>
    <row r="57" spans="2:16">
      <c r="B57" s="66" t="s">
        <v>54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42">
        <f>SUM(C57:H57)</f>
        <v>0</v>
      </c>
      <c r="J57" s="30">
        <f t="shared" si="0"/>
        <v>0</v>
      </c>
      <c r="K57" s="3"/>
      <c r="L57" s="3"/>
      <c r="M57" s="3"/>
      <c r="N57" s="3"/>
      <c r="O57" s="3"/>
      <c r="P57" s="3"/>
    </row>
    <row r="58" spans="2:16">
      <c r="B58" s="63" t="s">
        <v>42</v>
      </c>
      <c r="C58" s="43">
        <v>0</v>
      </c>
      <c r="D58" s="43">
        <v>0</v>
      </c>
      <c r="E58" s="43">
        <v>0</v>
      </c>
      <c r="F58" s="43">
        <v>0</v>
      </c>
      <c r="G58" s="33">
        <v>0</v>
      </c>
      <c r="H58" s="43">
        <v>0</v>
      </c>
      <c r="I58" s="44">
        <f>SUM(C58:H58)</f>
        <v>0</v>
      </c>
      <c r="J58" s="23">
        <f t="shared" si="0"/>
        <v>0</v>
      </c>
      <c r="K58" s="3"/>
      <c r="L58" s="3"/>
      <c r="M58" s="3"/>
      <c r="N58" s="3"/>
      <c r="O58" s="3"/>
      <c r="P58" s="3"/>
    </row>
    <row r="59" spans="2:16">
      <c r="B59" s="61" t="s">
        <v>71</v>
      </c>
      <c r="C59" s="25">
        <v>1401042.69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41">
        <f>SUM(C59:H59)</f>
        <v>1401042.69</v>
      </c>
      <c r="J59" s="24">
        <f t="shared" si="0"/>
        <v>9.7301768807736764</v>
      </c>
      <c r="K59" s="3"/>
      <c r="L59" s="3"/>
      <c r="M59" s="3"/>
      <c r="N59" s="3"/>
      <c r="O59" s="3"/>
      <c r="P59" s="3"/>
    </row>
    <row r="60" spans="2:16">
      <c r="B60" s="61" t="s">
        <v>43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41">
        <f>SUM(C60:H60)</f>
        <v>0</v>
      </c>
      <c r="J60" s="24">
        <f t="shared" si="0"/>
        <v>0</v>
      </c>
      <c r="K60" s="3"/>
      <c r="L60" s="3"/>
      <c r="M60" s="3"/>
      <c r="N60" s="3"/>
      <c r="O60" s="3"/>
      <c r="P60" s="3"/>
    </row>
    <row r="61" spans="2:16">
      <c r="B61" s="61" t="s">
        <v>44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41">
        <f>SUM(C61:H61)</f>
        <v>0</v>
      </c>
      <c r="J61" s="24">
        <f t="shared" si="0"/>
        <v>0</v>
      </c>
      <c r="K61" s="3"/>
      <c r="L61" s="3"/>
      <c r="M61" s="3"/>
      <c r="N61" s="3"/>
      <c r="O61" s="3"/>
      <c r="P61" s="3"/>
    </row>
    <row r="62" spans="2:16">
      <c r="B62" s="64" t="s">
        <v>72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45">
        <f>SUM(C62:H62)</f>
        <v>0</v>
      </c>
      <c r="J62" s="28">
        <f t="shared" si="0"/>
        <v>0</v>
      </c>
      <c r="K62" s="3"/>
      <c r="L62" s="3"/>
      <c r="M62" s="3"/>
      <c r="N62" s="3"/>
      <c r="O62" s="3"/>
      <c r="P62" s="3"/>
    </row>
    <row r="63" spans="2:16">
      <c r="B63" s="60" t="s">
        <v>62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40">
        <f>SUM(C63:H63)</f>
        <v>0</v>
      </c>
      <c r="J63" s="32">
        <f t="shared" si="0"/>
        <v>0</v>
      </c>
      <c r="K63" s="3"/>
      <c r="L63" s="3"/>
      <c r="M63" s="3"/>
      <c r="N63" s="3"/>
      <c r="O63" s="3"/>
      <c r="P63" s="3"/>
    </row>
    <row r="64" spans="2:16">
      <c r="B64" s="61" t="s">
        <v>61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41">
        <f>SUM(C64:H64)</f>
        <v>0</v>
      </c>
      <c r="J64" s="24">
        <f t="shared" si="0"/>
        <v>0</v>
      </c>
      <c r="K64" s="3"/>
      <c r="L64" s="3"/>
      <c r="M64" s="3"/>
      <c r="N64" s="3"/>
      <c r="O64" s="3"/>
      <c r="P64" s="3"/>
    </row>
    <row r="65" spans="2:17">
      <c r="B65" s="61" t="s">
        <v>45</v>
      </c>
      <c r="C65" s="25">
        <v>0</v>
      </c>
      <c r="D65" s="25">
        <v>0</v>
      </c>
      <c r="E65" s="25">
        <v>0</v>
      </c>
      <c r="F65" s="25">
        <v>0</v>
      </c>
      <c r="G65" s="26">
        <v>0</v>
      </c>
      <c r="H65" s="25">
        <v>0</v>
      </c>
      <c r="I65" s="41">
        <f>SUM(C65:H65)</f>
        <v>0</v>
      </c>
      <c r="J65" s="24">
        <f t="shared" si="0"/>
        <v>0</v>
      </c>
      <c r="K65" s="3"/>
      <c r="L65" s="3"/>
      <c r="M65" s="3"/>
      <c r="N65" s="3"/>
      <c r="O65" s="3"/>
      <c r="P65" s="3"/>
    </row>
    <row r="66" spans="2:17">
      <c r="B66" s="61" t="s">
        <v>46</v>
      </c>
      <c r="C66" s="25">
        <v>0</v>
      </c>
      <c r="D66" s="25">
        <v>0</v>
      </c>
      <c r="E66" s="25">
        <v>0</v>
      </c>
      <c r="F66" s="25">
        <v>0</v>
      </c>
      <c r="G66" s="26">
        <v>0</v>
      </c>
      <c r="H66" s="25">
        <v>0</v>
      </c>
      <c r="I66" s="41">
        <f>SUM(C66:H66)</f>
        <v>0</v>
      </c>
      <c r="J66" s="24">
        <f t="shared" si="0"/>
        <v>0</v>
      </c>
      <c r="K66" s="3"/>
      <c r="L66" s="3"/>
      <c r="M66" s="3"/>
      <c r="N66" s="3"/>
      <c r="O66" s="3"/>
      <c r="P66" s="3"/>
    </row>
    <row r="67" spans="2:17">
      <c r="B67" s="61" t="s">
        <v>47</v>
      </c>
      <c r="C67" s="25">
        <v>0</v>
      </c>
      <c r="D67" s="25">
        <v>0</v>
      </c>
      <c r="E67" s="25">
        <v>0</v>
      </c>
      <c r="F67" s="25">
        <v>0</v>
      </c>
      <c r="G67" s="26">
        <v>0</v>
      </c>
      <c r="H67" s="25">
        <v>0</v>
      </c>
      <c r="I67" s="41">
        <f>SUM(C67:H67)</f>
        <v>0</v>
      </c>
      <c r="J67" s="24">
        <f t="shared" si="0"/>
        <v>0</v>
      </c>
      <c r="K67" s="3"/>
      <c r="L67" s="3"/>
      <c r="M67" s="3"/>
      <c r="N67" s="3"/>
      <c r="O67" s="3"/>
      <c r="P67" s="3"/>
    </row>
    <row r="68" spans="2:17" ht="15.75" thickBot="1">
      <c r="B68" s="67" t="s">
        <v>48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42">
        <f>SUM(C68:H68)</f>
        <v>0</v>
      </c>
      <c r="J68" s="30">
        <f t="shared" si="0"/>
        <v>0</v>
      </c>
      <c r="K68" s="3"/>
      <c r="L68" s="3"/>
      <c r="M68" s="3"/>
      <c r="N68" s="3"/>
      <c r="O68" s="3"/>
      <c r="P68" s="3"/>
    </row>
    <row r="69" spans="2:17">
      <c r="B69" s="8"/>
      <c r="C69" s="9"/>
      <c r="D69" s="9"/>
      <c r="E69" s="9"/>
      <c r="F69" s="9"/>
      <c r="G69" s="10" t="s">
        <v>0</v>
      </c>
      <c r="H69" s="9"/>
      <c r="I69" s="16"/>
      <c r="J69" s="17"/>
      <c r="K69" s="3"/>
      <c r="L69" s="3"/>
      <c r="M69" s="3"/>
      <c r="N69" s="3"/>
      <c r="O69" s="3"/>
      <c r="P69" s="3"/>
    </row>
    <row r="70" spans="2:17">
      <c r="B70" s="11" t="s">
        <v>11</v>
      </c>
      <c r="C70" s="6">
        <f t="shared" ref="C70:H70" si="1">SUM(C13:C68)</f>
        <v>14398943.689999999</v>
      </c>
      <c r="D70" s="6">
        <f t="shared" si="1"/>
        <v>0</v>
      </c>
      <c r="E70" s="6">
        <f t="shared" si="1"/>
        <v>0</v>
      </c>
      <c r="F70" s="6">
        <f t="shared" si="1"/>
        <v>0</v>
      </c>
      <c r="G70" s="6">
        <f t="shared" si="1"/>
        <v>0</v>
      </c>
      <c r="H70" s="6">
        <f t="shared" si="1"/>
        <v>0</v>
      </c>
      <c r="I70" s="18">
        <f>SUM(C70:H70)</f>
        <v>14398943.689999999</v>
      </c>
      <c r="J70" s="19">
        <f>SUM(J13:J69)</f>
        <v>100</v>
      </c>
      <c r="K70" s="3" t="s">
        <v>0</v>
      </c>
      <c r="L70" s="3" t="s">
        <v>0</v>
      </c>
      <c r="M70" s="3" t="s">
        <v>0</v>
      </c>
      <c r="N70" s="3"/>
      <c r="O70" s="3"/>
      <c r="P70" s="3"/>
    </row>
    <row r="71" spans="2:17">
      <c r="B71" s="11"/>
      <c r="C71" s="6"/>
      <c r="D71" s="6"/>
      <c r="E71" s="6"/>
      <c r="F71" s="6"/>
      <c r="G71" s="6"/>
      <c r="H71" s="6"/>
      <c r="I71" s="18"/>
      <c r="J71" s="19"/>
      <c r="K71" s="3"/>
      <c r="L71" s="3"/>
      <c r="M71" s="3"/>
      <c r="N71" s="3"/>
      <c r="O71" s="3"/>
      <c r="P71" s="3"/>
    </row>
    <row r="72" spans="2:17">
      <c r="B72" s="12" t="s">
        <v>12</v>
      </c>
      <c r="C72" s="7">
        <f t="shared" ref="C72:H72" si="2">(C70/$I$70)*100</f>
        <v>100</v>
      </c>
      <c r="D72" s="7">
        <f t="shared" si="2"/>
        <v>0</v>
      </c>
      <c r="E72" s="7">
        <f t="shared" si="2"/>
        <v>0</v>
      </c>
      <c r="F72" s="7">
        <f t="shared" si="2"/>
        <v>0</v>
      </c>
      <c r="G72" s="7">
        <f t="shared" si="2"/>
        <v>0</v>
      </c>
      <c r="H72" s="7">
        <f t="shared" si="2"/>
        <v>0</v>
      </c>
      <c r="I72" s="20">
        <f>SUM(C72:H72)</f>
        <v>100</v>
      </c>
      <c r="J72" s="19"/>
      <c r="K72" s="3"/>
      <c r="L72" s="3"/>
      <c r="M72" s="3"/>
      <c r="N72" s="3"/>
      <c r="O72" s="3"/>
      <c r="P72" s="3"/>
    </row>
    <row r="73" spans="2:17" ht="15.75" thickBot="1">
      <c r="B73" s="13" t="s">
        <v>13</v>
      </c>
      <c r="C73" s="14"/>
      <c r="D73" s="14"/>
      <c r="E73" s="14"/>
      <c r="F73" s="14"/>
      <c r="G73" s="15" t="s">
        <v>0</v>
      </c>
      <c r="H73" s="14"/>
      <c r="I73" s="21" t="s">
        <v>0</v>
      </c>
      <c r="J73" s="22"/>
      <c r="K73" s="3"/>
      <c r="L73" s="3"/>
      <c r="M73" s="3"/>
      <c r="N73" s="3"/>
      <c r="O73" s="3"/>
      <c r="P73" s="3"/>
      <c r="Q73" s="3"/>
    </row>
    <row r="74" spans="2:17"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t="s">
        <v>49</v>
      </c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I77" s="3"/>
      <c r="J77" s="3"/>
    </row>
    <row r="78" spans="2:17">
      <c r="I78" s="3"/>
      <c r="J78" s="3"/>
    </row>
    <row r="79" spans="2:17">
      <c r="I79" s="3"/>
      <c r="J79" s="3"/>
    </row>
    <row r="80" spans="2:17">
      <c r="G80" t="s">
        <v>0</v>
      </c>
    </row>
  </sheetData>
  <mergeCells count="2">
    <mergeCell ref="B2:J2"/>
    <mergeCell ref="B4:J4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36</vt:lpstr>
      <vt:lpstr>'36'!Print_Area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2003-03-17T15:44:29Z</cp:lastPrinted>
  <dcterms:created xsi:type="dcterms:W3CDTF">1999-02-24T13:04:41Z</dcterms:created>
  <dcterms:modified xsi:type="dcterms:W3CDTF">2012-06-12T20:56:54Z</dcterms:modified>
</cp:coreProperties>
</file>