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25" yWindow="-15" windowWidth="8940" windowHeight="11640"/>
  </bookViews>
  <sheets>
    <sheet name="t-47" sheetId="1" r:id="rId1"/>
  </sheets>
  <definedNames>
    <definedName name="_xlnm.Print_Area" localSheetId="0">'t-47'!$A$1:$G$72</definedName>
    <definedName name="Print_Area_MI">'t-47'!$B$1:$F$72</definedName>
  </definedNames>
  <calcPr calcId="125725"/>
</workbook>
</file>

<file path=xl/calcChain.xml><?xml version="1.0" encoding="utf-8"?>
<calcChain xmlns="http://schemas.openxmlformats.org/spreadsheetml/2006/main">
  <c r="E66" i="1"/>
  <c r="E65"/>
  <c r="E64"/>
  <c r="E63"/>
  <c r="E62"/>
  <c r="E61"/>
  <c r="E60"/>
  <c r="E59"/>
  <c r="E58"/>
  <c r="E57"/>
  <c r="E56"/>
  <c r="E55"/>
  <c r="E54"/>
  <c r="E53"/>
  <c r="E52"/>
  <c r="E51"/>
  <c r="E50"/>
  <c r="E49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E12"/>
  <c r="E11"/>
  <c r="D69"/>
  <c r="C69"/>
  <c r="E69" l="1"/>
  <c r="F23" s="1"/>
  <c r="F56"/>
  <c r="F44"/>
  <c r="F40"/>
  <c r="F36"/>
  <c r="F32"/>
  <c r="F28"/>
  <c r="F24"/>
  <c r="F19"/>
  <c r="F15"/>
  <c r="F66"/>
  <c r="F58"/>
  <c r="F50"/>
  <c r="F45"/>
  <c r="F41"/>
  <c r="F37"/>
  <c r="F33"/>
  <c r="F29"/>
  <c r="F25"/>
  <c r="F20"/>
  <c r="F14"/>
  <c r="F16"/>
  <c r="F53"/>
  <c r="F57"/>
  <c r="F61"/>
  <c r="F63" l="1"/>
  <c r="F59"/>
  <c r="F55"/>
  <c r="F51"/>
  <c r="F11"/>
  <c r="F18"/>
  <c r="F22"/>
  <c r="F27"/>
  <c r="F31"/>
  <c r="F35"/>
  <c r="F39"/>
  <c r="F43"/>
  <c r="F47"/>
  <c r="F54"/>
  <c r="F62"/>
  <c r="F12"/>
  <c r="F17"/>
  <c r="F21"/>
  <c r="F26"/>
  <c r="F30"/>
  <c r="F34"/>
  <c r="F38"/>
  <c r="F42"/>
  <c r="F49"/>
  <c r="F64"/>
  <c r="F48"/>
  <c r="F46"/>
  <c r="F52"/>
  <c r="F60"/>
  <c r="F65"/>
  <c r="F69" l="1"/>
</calcChain>
</file>

<file path=xl/sharedStrings.xml><?xml version="1.0" encoding="utf-8"?>
<sst xmlns="http://schemas.openxmlformats.org/spreadsheetml/2006/main" count="70" uniqueCount="70">
  <si>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</si>
  <si>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</si>
  <si>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</si>
  <si>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</si>
  <si>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</si>
  <si>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</si>
  <si>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</si>
  <si>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</si>
  <si>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</si>
  <si>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</si>
  <si>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</si>
  <si>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</si>
  <si>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</si>
  <si>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</si>
  <si>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</si>
  <si>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</si>
  <si>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</si>
  <si>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</si>
  <si>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</si>
  <si>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</si>
  <si>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</si>
  <si>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</si>
  <si>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</si>
  <si>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</si>
  <si>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</si>
  <si>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</si>
  <si>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</si>
  <si>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</si>
  <si>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</si>
  <si>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</si>
  <si>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</si>
  <si>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</si>
  <si>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</si>
  <si>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</si>
  <si>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</si>
  <si>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</si>
  <si>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</si>
  <si>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</si>
  <si>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</si>
  <si>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</si>
  <si>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</si>
  <si>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</si>
  <si>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</si>
  <si>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</si>
  <si>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</si>
  <si>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</si>
  <si>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</si>
  <si>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</si>
  <si>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</si>
  <si>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</si>
  <si>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</si>
  <si>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</si>
  <si>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</si>
  <si>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</si>
  <si>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</si>
  <si>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</si>
  <si>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</si>
  <si>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</si>
  <si>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</si>
  <si>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</si>
  <si>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</si>
  <si>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</si>
  <si>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PLANNING</t>
  </si>
  <si>
    <t>PROGRAM</t>
  </si>
  <si>
    <t>TABLE 47</t>
  </si>
  <si>
    <t>CAPITAL</t>
  </si>
  <si>
    <t>FY 2009 OBLIGATIONS FOR PAUL S. SARBANES TRANSIT IN THE PARKS PROGRAM</t>
  </si>
  <si>
    <t>Guam</t>
  </si>
  <si>
    <t>Northern Mariana Islands</t>
  </si>
  <si>
    <t>American Samoa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</si>
</sst>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9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37" fontId="0" fillId="0" borderId="3" xfId="0" applyNumberFormat="1" applyBorder="1" applyProtection="1"/>
    <xf numFmtId="0" fontId="4" fillId="0" borderId="1" xfId="0" applyFont="1" applyBorder="1"/>
    <xf numFmtId="0" fontId="4" fillId="0" borderId="2" xfId="0" applyFont="1" applyBorder="1"/>
    <xf numFmtId="5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2" fillId="0" borderId="4" xfId="0" applyFont="1" applyBorder="1"/>
    <xf numFmtId="0" fontId="2" fillId="0" borderId="8" xfId="0" applyFont="1" applyBorder="1"/>
    <xf numFmtId="0" fontId="0" fillId="0" borderId="9" xfId="0" applyBorder="1"/>
    <xf numFmtId="37" fontId="0" fillId="0" borderId="10" xfId="0" applyNumberFormat="1" applyBorder="1" applyProtection="1"/>
    <xf numFmtId="0" fontId="0" fillId="0" borderId="6" xfId="0" applyBorder="1"/>
    <xf numFmtId="5" fontId="2" fillId="0" borderId="7" xfId="0" applyNumberFormat="1" applyFont="1" applyBorder="1" applyProtection="1"/>
    <xf numFmtId="0" fontId="3" fillId="0" borderId="7" xfId="0" applyFont="1" applyBorder="1"/>
    <xf numFmtId="0" fontId="0" fillId="0" borderId="11" xfId="0" applyBorder="1"/>
    <xf numFmtId="0" fontId="3" fillId="0" borderId="1" xfId="0" applyFont="1" applyBorder="1"/>
    <xf numFmtId="0" fontId="0" fillId="0" borderId="12" xfId="0" applyBorder="1"/>
    <xf numFmtId="0" fontId="0" fillId="0" borderId="8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164" fontId="0" fillId="0" borderId="13" xfId="0" applyNumberFormat="1" applyBorder="1" applyProtection="1"/>
    <xf numFmtId="164" fontId="0" fillId="0" borderId="14" xfId="0" applyNumberFormat="1" applyBorder="1" applyProtection="1"/>
    <xf numFmtId="37" fontId="0" fillId="0" borderId="13" xfId="0" applyNumberFormat="1" applyBorder="1" applyProtection="1"/>
    <xf numFmtId="37" fontId="0" fillId="0" borderId="15" xfId="0" applyNumberFormat="1" applyBorder="1" applyProtection="1"/>
    <xf numFmtId="164" fontId="2" fillId="0" borderId="13" xfId="0" applyNumberFormat="1" applyFont="1" applyBorder="1" applyProtection="1"/>
    <xf numFmtId="5" fontId="2" fillId="0" borderId="13" xfId="0" applyNumberFormat="1" applyFont="1" applyBorder="1" applyProtection="1"/>
    <xf numFmtId="37" fontId="0" fillId="0" borderId="9" xfId="0" applyNumberFormat="1" applyBorder="1" applyProtection="1"/>
    <xf numFmtId="0" fontId="8" fillId="0" borderId="0" xfId="0" applyFont="1"/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9" xfId="0" applyFont="1" applyBorder="1"/>
    <xf numFmtId="3" fontId="7" fillId="0" borderId="19" xfId="0" applyNumberFormat="1" applyFont="1" applyBorder="1"/>
    <xf numFmtId="37" fontId="0" fillId="0" borderId="19" xfId="0" applyNumberFormat="1" applyBorder="1" applyProtection="1"/>
    <xf numFmtId="37" fontId="0" fillId="0" borderId="20" xfId="0" applyNumberFormat="1" applyBorder="1" applyProtection="1"/>
    <xf numFmtId="164" fontId="0" fillId="0" borderId="20" xfId="0" applyNumberForma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F72"/>
  <sheetViews>
    <sheetView tabSelected="1" defaultGridColor="0" colorId="22" zoomScale="77" zoomScaleNormal="77" workbookViewId="0">
      <pane xSplit="2" ySplit="9" topLeftCell="C40" activePane="bottomRight" state="frozen"/>
      <selection pane="topRight" activeCell="C1" sqref="C1"/>
      <selection pane="bottomLeft" activeCell="A9" sqref="A9"/>
      <selection pane="bottomRight" activeCell="J61" sqref="J61"/>
    </sheetView>
  </sheetViews>
  <sheetFormatPr defaultColWidth="11.44140625" defaultRowHeight="15"/>
  <cols>
    <col min="1" max="1" width="3.33203125" customWidth="1"/>
    <col min="2" max="2" width="27.33203125" customWidth="1"/>
    <col min="3" max="3" width="19.44140625" customWidth="1"/>
    <col min="4" max="4" width="20.5546875" customWidth="1"/>
    <col min="5" max="5" width="15.77734375" customWidth="1"/>
    <col min="6" max="6" width="23.109375" customWidth="1"/>
    <col min="7" max="7" width="3.33203125" customWidth="1"/>
  </cols>
  <sheetData>
    <row r="1" spans="2:6" ht="18">
      <c r="B1" s="37" t="s">
        <v>64</v>
      </c>
      <c r="C1" s="37"/>
      <c r="D1" s="37"/>
      <c r="E1" s="37"/>
      <c r="F1" s="37"/>
    </row>
    <row r="2" spans="2:6" ht="18">
      <c r="B2" s="37" t="s">
        <v>66</v>
      </c>
      <c r="C2" s="37"/>
      <c r="D2" s="37"/>
      <c r="E2" s="37"/>
      <c r="F2" s="37"/>
    </row>
    <row r="3" spans="2:6" ht="18">
      <c r="B3" s="37"/>
      <c r="C3" s="37"/>
      <c r="D3" s="37"/>
      <c r="E3" s="37"/>
      <c r="F3" s="37"/>
    </row>
    <row r="4" spans="2:6" ht="18.75" thickBot="1">
      <c r="B4" s="1"/>
      <c r="C4" s="1"/>
      <c r="D4" s="1"/>
      <c r="E4" s="1"/>
      <c r="F4" s="1"/>
    </row>
    <row r="5" spans="2:6">
      <c r="B5" s="12"/>
      <c r="C5" s="38" t="s">
        <v>63</v>
      </c>
      <c r="D5" s="39"/>
      <c r="E5" s="12"/>
      <c r="F5" s="26"/>
    </row>
    <row r="6" spans="2:6" ht="15.75">
      <c r="B6" s="3" t="s">
        <v>0</v>
      </c>
      <c r="C6" s="40"/>
      <c r="D6" s="41"/>
      <c r="E6" s="7" t="s">
        <v>1</v>
      </c>
      <c r="F6" s="27" t="s">
        <v>59</v>
      </c>
    </row>
    <row r="7" spans="2:6" ht="16.5" thickBot="1">
      <c r="B7" s="3" t="s">
        <v>2</v>
      </c>
      <c r="C7" s="42"/>
      <c r="D7" s="43"/>
      <c r="E7" s="3" t="s">
        <v>3</v>
      </c>
      <c r="F7" s="27" t="s">
        <v>60</v>
      </c>
    </row>
    <row r="8" spans="2:6" ht="15.75">
      <c r="B8" s="3"/>
      <c r="C8" s="16" t="s">
        <v>65</v>
      </c>
      <c r="D8" s="17" t="s">
        <v>62</v>
      </c>
      <c r="E8" s="3" t="s">
        <v>4</v>
      </c>
      <c r="F8" s="27" t="s">
        <v>61</v>
      </c>
    </row>
    <row r="9" spans="2:6" ht="15.75" thickBot="1">
      <c r="B9" s="13"/>
      <c r="C9" s="13"/>
      <c r="D9" s="18"/>
      <c r="E9" s="13"/>
      <c r="F9" s="18"/>
    </row>
    <row r="10" spans="2:6">
      <c r="B10" s="2"/>
      <c r="C10" s="2"/>
      <c r="D10" s="2"/>
      <c r="E10" s="2"/>
      <c r="F10" s="28"/>
    </row>
    <row r="11" spans="2:6" ht="15.75">
      <c r="B11" s="9" t="s">
        <v>6</v>
      </c>
      <c r="C11" s="4">
        <v>0</v>
      </c>
      <c r="D11" s="4">
        <v>0</v>
      </c>
      <c r="E11" s="5">
        <f>SUM(C11:D11)</f>
        <v>0</v>
      </c>
      <c r="F11" s="29">
        <f>(E11/E$69)*100</f>
        <v>0</v>
      </c>
    </row>
    <row r="12" spans="2:6" ht="15.75">
      <c r="B12" s="9" t="s">
        <v>7</v>
      </c>
      <c r="C12" s="5">
        <v>0</v>
      </c>
      <c r="D12" s="5">
        <v>0</v>
      </c>
      <c r="E12" s="5">
        <f t="shared" ref="E12:E66" si="0">SUM(C12:D12)</f>
        <v>0</v>
      </c>
      <c r="F12" s="29">
        <f t="shared" ref="F12:F66" si="1">(E12/E$69)*100</f>
        <v>0</v>
      </c>
    </row>
    <row r="13" spans="2:6" ht="15.75">
      <c r="B13" s="9" t="s">
        <v>69</v>
      </c>
      <c r="C13" s="5">
        <v>0</v>
      </c>
      <c r="D13" s="5">
        <v>0</v>
      </c>
      <c r="E13" s="5">
        <v>0</v>
      </c>
      <c r="F13" s="29">
        <v>0</v>
      </c>
    </row>
    <row r="14" spans="2:6" ht="15.75">
      <c r="B14" s="9" t="s">
        <v>8</v>
      </c>
      <c r="C14" s="5">
        <v>0</v>
      </c>
      <c r="D14" s="5">
        <v>0</v>
      </c>
      <c r="E14" s="5">
        <f t="shared" si="0"/>
        <v>0</v>
      </c>
      <c r="F14" s="29">
        <f t="shared" si="1"/>
        <v>0</v>
      </c>
    </row>
    <row r="15" spans="2:6" ht="15.75">
      <c r="B15" s="9" t="s">
        <v>9</v>
      </c>
      <c r="C15" s="5">
        <v>4286225</v>
      </c>
      <c r="D15" s="5">
        <v>313775</v>
      </c>
      <c r="E15" s="5">
        <f t="shared" si="0"/>
        <v>4600000</v>
      </c>
      <c r="F15" s="29">
        <f t="shared" si="1"/>
        <v>39.155270993204944</v>
      </c>
    </row>
    <row r="16" spans="2:6" ht="15.75">
      <c r="B16" s="44" t="s">
        <v>10</v>
      </c>
      <c r="C16" s="45">
        <v>4105099</v>
      </c>
      <c r="D16" s="46">
        <v>0</v>
      </c>
      <c r="E16" s="47">
        <f t="shared" si="0"/>
        <v>4105099</v>
      </c>
      <c r="F16" s="48">
        <f t="shared" si="1"/>
        <v>34.942666043246653</v>
      </c>
    </row>
    <row r="17" spans="2:6" ht="15.75">
      <c r="B17" s="9" t="s">
        <v>11</v>
      </c>
      <c r="C17" s="5">
        <v>0</v>
      </c>
      <c r="D17" s="5">
        <v>0</v>
      </c>
      <c r="E17" s="5">
        <f t="shared" si="0"/>
        <v>0</v>
      </c>
      <c r="F17" s="29">
        <f t="shared" si="1"/>
        <v>0</v>
      </c>
    </row>
    <row r="18" spans="2:6" ht="15.75">
      <c r="B18" s="9" t="s">
        <v>12</v>
      </c>
      <c r="C18" s="5">
        <v>0</v>
      </c>
      <c r="D18" s="5">
        <v>0</v>
      </c>
      <c r="E18" s="5">
        <f t="shared" si="0"/>
        <v>0</v>
      </c>
      <c r="F18" s="29">
        <f t="shared" si="1"/>
        <v>0</v>
      </c>
    </row>
    <row r="19" spans="2:6" ht="15.75">
      <c r="B19" s="9" t="s">
        <v>13</v>
      </c>
      <c r="C19" s="5">
        <v>0</v>
      </c>
      <c r="D19" s="5">
        <v>0</v>
      </c>
      <c r="E19" s="5">
        <f t="shared" si="0"/>
        <v>0</v>
      </c>
      <c r="F19" s="29">
        <f t="shared" si="1"/>
        <v>0</v>
      </c>
    </row>
    <row r="20" spans="2:6" ht="15.75">
      <c r="B20" s="10" t="s">
        <v>14</v>
      </c>
      <c r="C20" s="6">
        <v>0</v>
      </c>
      <c r="D20" s="6">
        <v>0</v>
      </c>
      <c r="E20" s="6">
        <f t="shared" si="0"/>
        <v>0</v>
      </c>
      <c r="F20" s="30">
        <f t="shared" si="1"/>
        <v>0</v>
      </c>
    </row>
    <row r="21" spans="2:6" ht="15.75">
      <c r="B21" s="9" t="s">
        <v>15</v>
      </c>
      <c r="C21" s="5">
        <v>0</v>
      </c>
      <c r="D21" s="5">
        <v>0</v>
      </c>
      <c r="E21" s="31">
        <f t="shared" si="0"/>
        <v>0</v>
      </c>
      <c r="F21" s="29">
        <f t="shared" si="1"/>
        <v>0</v>
      </c>
    </row>
    <row r="22" spans="2:6" ht="15.75">
      <c r="B22" s="9" t="s">
        <v>16</v>
      </c>
      <c r="C22" s="5">
        <v>0</v>
      </c>
      <c r="D22" s="5">
        <v>0</v>
      </c>
      <c r="E22" s="5">
        <f t="shared" si="0"/>
        <v>0</v>
      </c>
      <c r="F22" s="29">
        <f t="shared" si="1"/>
        <v>0</v>
      </c>
    </row>
    <row r="23" spans="2:6" ht="15.75">
      <c r="B23" s="9" t="s">
        <v>67</v>
      </c>
      <c r="C23" s="5">
        <v>0</v>
      </c>
      <c r="D23" s="5">
        <v>0</v>
      </c>
      <c r="E23" s="5">
        <v>0</v>
      </c>
      <c r="F23" s="29">
        <f t="shared" si="1"/>
        <v>0</v>
      </c>
    </row>
    <row r="24" spans="2:6" ht="15.75">
      <c r="B24" s="9" t="s">
        <v>17</v>
      </c>
      <c r="C24" s="5">
        <v>0</v>
      </c>
      <c r="D24" s="5">
        <v>0</v>
      </c>
      <c r="E24" s="5">
        <f t="shared" si="0"/>
        <v>0</v>
      </c>
      <c r="F24" s="29">
        <f t="shared" si="1"/>
        <v>0</v>
      </c>
    </row>
    <row r="25" spans="2:6" ht="15.75">
      <c r="B25" s="9" t="s">
        <v>18</v>
      </c>
      <c r="C25" s="5">
        <v>0</v>
      </c>
      <c r="D25" s="5">
        <v>0</v>
      </c>
      <c r="E25" s="5">
        <f t="shared" si="0"/>
        <v>0</v>
      </c>
      <c r="F25" s="29">
        <f t="shared" si="1"/>
        <v>0</v>
      </c>
    </row>
    <row r="26" spans="2:6" ht="15.75">
      <c r="B26" s="44" t="s">
        <v>19</v>
      </c>
      <c r="C26" s="46">
        <v>0</v>
      </c>
      <c r="D26" s="46">
        <v>0</v>
      </c>
      <c r="E26" s="46">
        <f t="shared" si="0"/>
        <v>0</v>
      </c>
      <c r="F26" s="48">
        <f t="shared" si="1"/>
        <v>0</v>
      </c>
    </row>
    <row r="27" spans="2:6" ht="15.75">
      <c r="B27" s="9" t="s">
        <v>20</v>
      </c>
      <c r="C27" s="5">
        <v>0</v>
      </c>
      <c r="D27" s="5">
        <v>0</v>
      </c>
      <c r="E27" s="31">
        <f t="shared" si="0"/>
        <v>0</v>
      </c>
      <c r="F27" s="29">
        <f t="shared" si="1"/>
        <v>0</v>
      </c>
    </row>
    <row r="28" spans="2:6" ht="15.75">
      <c r="B28" s="9" t="s">
        <v>21</v>
      </c>
      <c r="C28" s="5">
        <v>0</v>
      </c>
      <c r="D28" s="5">
        <v>0</v>
      </c>
      <c r="E28" s="5">
        <f t="shared" si="0"/>
        <v>0</v>
      </c>
      <c r="F28" s="29">
        <f t="shared" si="1"/>
        <v>0</v>
      </c>
    </row>
    <row r="29" spans="2:6" ht="15.75">
      <c r="B29" s="9" t="s">
        <v>22</v>
      </c>
      <c r="C29" s="5">
        <v>0</v>
      </c>
      <c r="D29" s="5">
        <v>0</v>
      </c>
      <c r="E29" s="5">
        <f t="shared" si="0"/>
        <v>0</v>
      </c>
      <c r="F29" s="29">
        <f t="shared" si="1"/>
        <v>0</v>
      </c>
    </row>
    <row r="30" spans="2:6" ht="15.75">
      <c r="B30" s="10" t="s">
        <v>23</v>
      </c>
      <c r="C30" s="6">
        <v>0</v>
      </c>
      <c r="D30" s="6">
        <v>0</v>
      </c>
      <c r="E30" s="6">
        <f t="shared" si="0"/>
        <v>0</v>
      </c>
      <c r="F30" s="30">
        <f t="shared" si="1"/>
        <v>0</v>
      </c>
    </row>
    <row r="31" spans="2:6" ht="15.75">
      <c r="B31" s="9" t="s">
        <v>24</v>
      </c>
      <c r="C31" s="5">
        <v>0</v>
      </c>
      <c r="D31" s="5">
        <v>0</v>
      </c>
      <c r="E31" s="5">
        <f t="shared" si="0"/>
        <v>0</v>
      </c>
      <c r="F31" s="29">
        <f t="shared" si="1"/>
        <v>0</v>
      </c>
    </row>
    <row r="32" spans="2:6" ht="15.75">
      <c r="B32" s="9" t="s">
        <v>25</v>
      </c>
      <c r="C32" s="5">
        <v>0</v>
      </c>
      <c r="D32" s="5">
        <v>0</v>
      </c>
      <c r="E32" s="31">
        <f t="shared" si="0"/>
        <v>0</v>
      </c>
      <c r="F32" s="29">
        <f t="shared" si="1"/>
        <v>0</v>
      </c>
    </row>
    <row r="33" spans="2:6" ht="15.75">
      <c r="B33" s="9" t="s">
        <v>26</v>
      </c>
      <c r="C33" s="5">
        <v>0</v>
      </c>
      <c r="D33" s="5">
        <v>0</v>
      </c>
      <c r="E33" s="5">
        <f t="shared" si="0"/>
        <v>0</v>
      </c>
      <c r="F33" s="29">
        <f t="shared" si="1"/>
        <v>0</v>
      </c>
    </row>
    <row r="34" spans="2:6" ht="15.75">
      <c r="B34" s="9" t="s">
        <v>27</v>
      </c>
      <c r="C34" s="5">
        <v>0</v>
      </c>
      <c r="D34" s="5">
        <v>0</v>
      </c>
      <c r="E34" s="5">
        <f t="shared" si="0"/>
        <v>0</v>
      </c>
      <c r="F34" s="29">
        <f t="shared" si="1"/>
        <v>0</v>
      </c>
    </row>
    <row r="35" spans="2:6" ht="15.75">
      <c r="B35" s="9" t="s">
        <v>28</v>
      </c>
      <c r="C35" s="5">
        <v>0</v>
      </c>
      <c r="D35" s="5">
        <v>0</v>
      </c>
      <c r="E35" s="5">
        <f t="shared" si="0"/>
        <v>0</v>
      </c>
      <c r="F35" s="29">
        <f t="shared" si="1"/>
        <v>0</v>
      </c>
    </row>
    <row r="36" spans="2:6" ht="15.75">
      <c r="B36" s="44" t="s">
        <v>29</v>
      </c>
      <c r="C36" s="46">
        <v>0</v>
      </c>
      <c r="D36" s="46">
        <v>0</v>
      </c>
      <c r="E36" s="46">
        <f t="shared" si="0"/>
        <v>0</v>
      </c>
      <c r="F36" s="48">
        <f t="shared" si="1"/>
        <v>0</v>
      </c>
    </row>
    <row r="37" spans="2:6" ht="15.75">
      <c r="B37" s="9" t="s">
        <v>30</v>
      </c>
      <c r="C37" s="5">
        <v>0</v>
      </c>
      <c r="D37" s="5">
        <v>0</v>
      </c>
      <c r="E37" s="31">
        <f t="shared" si="0"/>
        <v>0</v>
      </c>
      <c r="F37" s="29">
        <f t="shared" si="1"/>
        <v>0</v>
      </c>
    </row>
    <row r="38" spans="2:6" ht="15.75">
      <c r="B38" s="9" t="s">
        <v>31</v>
      </c>
      <c r="C38" s="5">
        <v>0</v>
      </c>
      <c r="D38" s="5">
        <v>0</v>
      </c>
      <c r="E38" s="5">
        <f t="shared" si="0"/>
        <v>0</v>
      </c>
      <c r="F38" s="29">
        <f t="shared" si="1"/>
        <v>0</v>
      </c>
    </row>
    <row r="39" spans="2:6" ht="15.75">
      <c r="B39" s="9" t="s">
        <v>32</v>
      </c>
      <c r="C39" s="5">
        <v>0</v>
      </c>
      <c r="D39" s="5">
        <v>0</v>
      </c>
      <c r="E39" s="5">
        <f t="shared" si="0"/>
        <v>0</v>
      </c>
      <c r="F39" s="29">
        <f t="shared" si="1"/>
        <v>0</v>
      </c>
    </row>
    <row r="40" spans="2:6" ht="15.75">
      <c r="B40" s="10" t="s">
        <v>33</v>
      </c>
      <c r="C40" s="6">
        <v>0</v>
      </c>
      <c r="D40" s="6">
        <v>0</v>
      </c>
      <c r="E40" s="6">
        <f t="shared" si="0"/>
        <v>0</v>
      </c>
      <c r="F40" s="30">
        <f t="shared" si="1"/>
        <v>0</v>
      </c>
    </row>
    <row r="41" spans="2:6" ht="15.75">
      <c r="B41" s="9" t="s">
        <v>34</v>
      </c>
      <c r="C41" s="5">
        <v>0</v>
      </c>
      <c r="D41" s="5">
        <v>0</v>
      </c>
      <c r="E41" s="5">
        <f t="shared" si="0"/>
        <v>0</v>
      </c>
      <c r="F41" s="29">
        <f t="shared" si="1"/>
        <v>0</v>
      </c>
    </row>
    <row r="42" spans="2:6" ht="15.75">
      <c r="B42" s="9" t="s">
        <v>35</v>
      </c>
      <c r="C42" s="5">
        <v>0</v>
      </c>
      <c r="D42" s="5">
        <v>0</v>
      </c>
      <c r="E42" s="31">
        <f t="shared" si="0"/>
        <v>0</v>
      </c>
      <c r="F42" s="29">
        <f t="shared" si="1"/>
        <v>0</v>
      </c>
    </row>
    <row r="43" spans="2:6" ht="15.75">
      <c r="B43" s="9" t="s">
        <v>36</v>
      </c>
      <c r="C43" s="5">
        <v>0</v>
      </c>
      <c r="D43" s="5">
        <v>0</v>
      </c>
      <c r="E43" s="5">
        <f t="shared" si="0"/>
        <v>0</v>
      </c>
      <c r="F43" s="29">
        <f t="shared" si="1"/>
        <v>0</v>
      </c>
    </row>
    <row r="44" spans="2:6" ht="15.75">
      <c r="B44" s="9" t="s">
        <v>37</v>
      </c>
      <c r="C44" s="5">
        <v>0</v>
      </c>
      <c r="D44" s="5">
        <v>0</v>
      </c>
      <c r="E44" s="5">
        <f t="shared" si="0"/>
        <v>0</v>
      </c>
      <c r="F44" s="29">
        <f t="shared" si="1"/>
        <v>0</v>
      </c>
    </row>
    <row r="45" spans="2:6" ht="15.75">
      <c r="B45" s="9" t="s">
        <v>38</v>
      </c>
      <c r="C45" s="5">
        <v>0</v>
      </c>
      <c r="D45" s="5">
        <v>0</v>
      </c>
      <c r="E45" s="5">
        <f t="shared" si="0"/>
        <v>0</v>
      </c>
      <c r="F45" s="29">
        <f t="shared" si="1"/>
        <v>0</v>
      </c>
    </row>
    <row r="46" spans="2:6" ht="15.75">
      <c r="B46" s="44" t="s">
        <v>39</v>
      </c>
      <c r="C46" s="46">
        <v>0</v>
      </c>
      <c r="D46" s="46">
        <v>0</v>
      </c>
      <c r="E46" s="46">
        <f t="shared" si="0"/>
        <v>0</v>
      </c>
      <c r="F46" s="48">
        <f t="shared" si="1"/>
        <v>0</v>
      </c>
    </row>
    <row r="47" spans="2:6" ht="15.75">
      <c r="B47" s="9" t="s">
        <v>40</v>
      </c>
      <c r="C47" s="5">
        <v>0</v>
      </c>
      <c r="D47" s="5">
        <v>0</v>
      </c>
      <c r="E47" s="31">
        <f t="shared" si="0"/>
        <v>0</v>
      </c>
      <c r="F47" s="29">
        <f t="shared" si="1"/>
        <v>0</v>
      </c>
    </row>
    <row r="48" spans="2:6" ht="15.75">
      <c r="B48" s="9" t="s">
        <v>68</v>
      </c>
      <c r="C48" s="5">
        <v>0</v>
      </c>
      <c r="D48" s="5">
        <v>0</v>
      </c>
      <c r="E48" s="5">
        <v>0</v>
      </c>
      <c r="F48" s="29">
        <f t="shared" si="1"/>
        <v>0</v>
      </c>
    </row>
    <row r="49" spans="2:6" ht="15.75">
      <c r="B49" s="9" t="s">
        <v>41</v>
      </c>
      <c r="C49" s="5">
        <v>0</v>
      </c>
      <c r="D49" s="5">
        <v>0</v>
      </c>
      <c r="E49" s="5">
        <f t="shared" si="0"/>
        <v>0</v>
      </c>
      <c r="F49" s="29">
        <f t="shared" si="1"/>
        <v>0</v>
      </c>
    </row>
    <row r="50" spans="2:6" ht="15.75">
      <c r="B50" s="10" t="s">
        <v>42</v>
      </c>
      <c r="C50" s="6">
        <v>0</v>
      </c>
      <c r="D50" s="6">
        <v>0</v>
      </c>
      <c r="E50" s="6">
        <f t="shared" si="0"/>
        <v>0</v>
      </c>
      <c r="F50" s="30">
        <f t="shared" si="1"/>
        <v>0</v>
      </c>
    </row>
    <row r="51" spans="2:6" ht="15.75">
      <c r="B51" s="9" t="s">
        <v>43</v>
      </c>
      <c r="C51" s="5">
        <v>43000</v>
      </c>
      <c r="D51" s="5">
        <v>0</v>
      </c>
      <c r="E51" s="5">
        <f t="shared" si="0"/>
        <v>43000</v>
      </c>
      <c r="F51" s="29">
        <f t="shared" si="1"/>
        <v>0.3660166636321332</v>
      </c>
    </row>
    <row r="52" spans="2:6" ht="15.75">
      <c r="B52" s="9" t="s">
        <v>44</v>
      </c>
      <c r="C52" s="5">
        <v>0</v>
      </c>
      <c r="D52" s="5">
        <v>0</v>
      </c>
      <c r="E52" s="5">
        <f t="shared" si="0"/>
        <v>0</v>
      </c>
      <c r="F52" s="29">
        <f t="shared" si="1"/>
        <v>0</v>
      </c>
    </row>
    <row r="53" spans="2:6" ht="15.75">
      <c r="B53" s="9" t="s">
        <v>45</v>
      </c>
      <c r="C53" s="5">
        <v>0</v>
      </c>
      <c r="D53" s="5">
        <v>0</v>
      </c>
      <c r="E53" s="31">
        <f t="shared" si="0"/>
        <v>0</v>
      </c>
      <c r="F53" s="29">
        <f t="shared" si="1"/>
        <v>0</v>
      </c>
    </row>
    <row r="54" spans="2:6" ht="15.75">
      <c r="B54" s="9" t="s">
        <v>46</v>
      </c>
      <c r="C54" s="5">
        <v>0</v>
      </c>
      <c r="D54" s="5">
        <v>0</v>
      </c>
      <c r="E54" s="5">
        <f t="shared" si="0"/>
        <v>0</v>
      </c>
      <c r="F54" s="29">
        <f t="shared" si="1"/>
        <v>0</v>
      </c>
    </row>
    <row r="55" spans="2:6" ht="15.75">
      <c r="B55" s="9" t="s">
        <v>47</v>
      </c>
      <c r="C55" s="5">
        <v>0</v>
      </c>
      <c r="D55" s="5">
        <v>0</v>
      </c>
      <c r="E55" s="5">
        <f t="shared" si="0"/>
        <v>0</v>
      </c>
      <c r="F55" s="29">
        <f t="shared" si="1"/>
        <v>0</v>
      </c>
    </row>
    <row r="56" spans="2:6" ht="15.75">
      <c r="B56" s="44" t="s">
        <v>48</v>
      </c>
      <c r="C56" s="46">
        <v>0</v>
      </c>
      <c r="D56" s="46">
        <v>0</v>
      </c>
      <c r="E56" s="46">
        <f t="shared" si="0"/>
        <v>0</v>
      </c>
      <c r="F56" s="48">
        <f t="shared" si="1"/>
        <v>0</v>
      </c>
    </row>
    <row r="57" spans="2:6" ht="15.75">
      <c r="B57" s="9" t="s">
        <v>49</v>
      </c>
      <c r="C57" s="5">
        <v>0</v>
      </c>
      <c r="D57" s="5">
        <v>0</v>
      </c>
      <c r="E57" s="5">
        <f t="shared" si="0"/>
        <v>0</v>
      </c>
      <c r="F57" s="29">
        <f t="shared" si="1"/>
        <v>0</v>
      </c>
    </row>
    <row r="58" spans="2:6" ht="15.75">
      <c r="B58" s="9" t="s">
        <v>50</v>
      </c>
      <c r="C58" s="5">
        <v>0</v>
      </c>
      <c r="D58" s="5">
        <v>0</v>
      </c>
      <c r="E58" s="31">
        <f t="shared" si="0"/>
        <v>0</v>
      </c>
      <c r="F58" s="29">
        <f t="shared" si="1"/>
        <v>0</v>
      </c>
    </row>
    <row r="59" spans="2:6" ht="15.75">
      <c r="B59" s="9" t="s">
        <v>51</v>
      </c>
      <c r="C59" s="5">
        <v>0</v>
      </c>
      <c r="D59" s="5">
        <v>0</v>
      </c>
      <c r="E59" s="5">
        <f t="shared" si="0"/>
        <v>0</v>
      </c>
      <c r="F59" s="29">
        <f t="shared" si="1"/>
        <v>0</v>
      </c>
    </row>
    <row r="60" spans="2:6" ht="15.75">
      <c r="B60" s="10" t="s">
        <v>52</v>
      </c>
      <c r="C60" s="6">
        <v>0</v>
      </c>
      <c r="D60" s="6">
        <v>0</v>
      </c>
      <c r="E60" s="6">
        <f t="shared" si="0"/>
        <v>0</v>
      </c>
      <c r="F60" s="30">
        <f t="shared" si="1"/>
        <v>0</v>
      </c>
    </row>
    <row r="61" spans="2:6" ht="15.75">
      <c r="B61" s="9" t="s">
        <v>53</v>
      </c>
      <c r="C61" s="5">
        <v>0</v>
      </c>
      <c r="D61" s="5">
        <v>0</v>
      </c>
      <c r="E61" s="5">
        <f t="shared" si="0"/>
        <v>0</v>
      </c>
      <c r="F61" s="29">
        <f t="shared" si="1"/>
        <v>0</v>
      </c>
    </row>
    <row r="62" spans="2:6" ht="15.75">
      <c r="B62" s="9" t="s">
        <v>54</v>
      </c>
      <c r="C62" s="5">
        <v>0</v>
      </c>
      <c r="D62" s="5">
        <v>0</v>
      </c>
      <c r="E62" s="5">
        <f t="shared" si="0"/>
        <v>0</v>
      </c>
      <c r="F62" s="29">
        <f t="shared" si="1"/>
        <v>0</v>
      </c>
    </row>
    <row r="63" spans="2:6" ht="15.75">
      <c r="B63" s="9" t="s">
        <v>55</v>
      </c>
      <c r="C63" s="5">
        <v>0</v>
      </c>
      <c r="D63" s="5">
        <v>0</v>
      </c>
      <c r="E63" s="31">
        <f t="shared" si="0"/>
        <v>0</v>
      </c>
      <c r="F63" s="29">
        <f t="shared" si="1"/>
        <v>0</v>
      </c>
    </row>
    <row r="64" spans="2:6" ht="15.75">
      <c r="B64" s="9" t="s">
        <v>56</v>
      </c>
      <c r="C64" s="5">
        <v>0</v>
      </c>
      <c r="D64" s="5">
        <v>0</v>
      </c>
      <c r="E64" s="5">
        <f t="shared" si="0"/>
        <v>0</v>
      </c>
      <c r="F64" s="29">
        <f t="shared" si="1"/>
        <v>0</v>
      </c>
    </row>
    <row r="65" spans="2:6" ht="15.75">
      <c r="B65" s="9" t="s">
        <v>57</v>
      </c>
      <c r="C65" s="5">
        <v>0</v>
      </c>
      <c r="D65" s="5">
        <v>0</v>
      </c>
      <c r="E65" s="5">
        <f t="shared" si="0"/>
        <v>0</v>
      </c>
      <c r="F65" s="29">
        <f t="shared" si="1"/>
        <v>0</v>
      </c>
    </row>
    <row r="66" spans="2:6" ht="15.75">
      <c r="B66" s="9" t="s">
        <v>58</v>
      </c>
      <c r="C66" s="5">
        <v>3000000</v>
      </c>
      <c r="D66" s="5">
        <v>0</v>
      </c>
      <c r="E66" s="5">
        <f t="shared" si="0"/>
        <v>3000000</v>
      </c>
      <c r="F66" s="29">
        <f t="shared" si="1"/>
        <v>25.536046299916265</v>
      </c>
    </row>
    <row r="67" spans="2:6" ht="15.75" thickBot="1">
      <c r="B67" s="2"/>
      <c r="C67" s="6"/>
      <c r="D67" s="6"/>
      <c r="E67" s="5"/>
      <c r="F67" s="31"/>
    </row>
    <row r="68" spans="2:6" ht="16.5" thickTop="1">
      <c r="B68" s="23"/>
      <c r="C68" s="14"/>
      <c r="D68" s="20"/>
      <c r="E68" s="8"/>
      <c r="F68" s="32"/>
    </row>
    <row r="69" spans="2:6" ht="15.75">
      <c r="B69" s="3" t="s">
        <v>5</v>
      </c>
      <c r="C69" s="21">
        <f>SUM(C11:C68)</f>
        <v>11434324</v>
      </c>
      <c r="D69" s="21">
        <f>SUM(D11:D68)</f>
        <v>313775</v>
      </c>
      <c r="E69" s="11">
        <f>SUM(E11:E66)</f>
        <v>11748099</v>
      </c>
      <c r="F69" s="33">
        <f>SUM(F11:F68)</f>
        <v>100</v>
      </c>
    </row>
    <row r="70" spans="2:6" ht="15.75">
      <c r="B70" s="24"/>
      <c r="C70" s="15"/>
      <c r="D70" s="22"/>
      <c r="E70" s="11"/>
      <c r="F70" s="34"/>
    </row>
    <row r="71" spans="2:6" ht="15.75" thickBot="1">
      <c r="B71" s="13"/>
      <c r="C71" s="25"/>
      <c r="D71" s="25"/>
      <c r="E71" s="19"/>
      <c r="F71" s="35"/>
    </row>
    <row r="72" spans="2:6">
      <c r="B72" s="36"/>
    </row>
  </sheetData>
  <mergeCells count="4">
    <mergeCell ref="B1:F1"/>
    <mergeCell ref="B2:F2"/>
    <mergeCell ref="C5:D7"/>
    <mergeCell ref="B3:F3"/>
  </mergeCells>
  <phoneticPr fontId="0" type="noConversion"/>
  <printOptions horizontalCentered="1" verticalCentered="1"/>
  <pageMargins left="0.5" right="0.5" top="0.5" bottom="0.5" header="0.5" footer="0.5"/>
  <pageSetup scale="55" orientation="portrait" horizontalDpi="300" verticalDpi="300" r:id="rId1"/>
  <headerFooter alignWithMargins="0"/>
  <ignoredErrors>
    <ignoredError sqref="E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t-47</vt:lpstr>
      <vt:lpstr>'t-47'!Print_Area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2008-09-04T11:43:25Z</cp:lastPrinted>
  <dcterms:created xsi:type="dcterms:W3CDTF">1999-02-24T12:51:32Z</dcterms:created>
  <dcterms:modified xsi:type="dcterms:W3CDTF">2011-06-03T19:46:31Z</dcterms:modified>
</cp:coreProperties>
</file>