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Y18 Apportionments\"/>
    </mc:Choice>
  </mc:AlternateContent>
  <bookViews>
    <workbookView xWindow="30" yWindow="6360" windowWidth="15570" windowHeight="172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2'!$A$1:$D$62</definedName>
  </definedNames>
  <calcPr calcId="171027"/>
</workbook>
</file>

<file path=xl/calcChain.xml><?xml version="1.0" encoding="utf-8"?>
<calcChain xmlns="http://schemas.openxmlformats.org/spreadsheetml/2006/main">
  <c r="B62" i="1" l="1"/>
  <c r="D62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<sst xmlns="http://schemas.openxmlformats.org/spreadsheetml/2006/main" count="63" uniqueCount="62">
  <si>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</si>
  <si>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</si>
  <si>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>AND NON-METROPOLITAN PLANNING AND RESEARCH PROGRAM APPORTIONMENTS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</si>
  <si>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</si>
  <si>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</si>
  <si>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</si>
  <si>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</si>
  <si>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</si>
  <si>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</si>
  <si>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</si>
  <si>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</si>
  <si>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</si>
  <si>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</si>
  <si>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</si>
  <si>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</si>
  <si>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</si>
  <si>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</si>
  <si>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</si>
  <si>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</si>
  <si>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</si>
  <si>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</si>
  <si>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</si>
  <si>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</si>
  <si>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</si>
  <si>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</si>
  <si>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</si>
  <si>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</si>
  <si>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</si>
  <si>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</si>
  <si>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</si>
  <si>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</si>
  <si>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</si>
  <si>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</si>
  <si>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</si>
  <si>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</si>
  <si>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</si>
  <si>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</si>
  <si>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</si>
  <si>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</si>
  <si>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</si>
  <si>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</si>
  <si>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</si>
  <si>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</si>
  <si>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</si>
  <si>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</si>
  <si>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</si>
  <si>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</si>
  <si>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</si>
  <si>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</si>
  <si>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</si>
  <si>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</si>
  <si>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</si>
  <si>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</si>
  <si>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</si>
  <si>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</si>
  <si>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</si>
  <si>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</si>
  <si>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</si>
  <si>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</si>
  <si>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</si>
  <si>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2018 CONTINUING RESOLUTION SECTION 5303 and 5304 METROPOLITAN PLANNING PROGRAM AND STATEWIDE </t>
  </si>
  <si>
    <t>The total available amount for a program is based on funding authorized by The Fixing America's Surface Transportation Act (FAST) and The Further Extension of Continuing Appropriations Act, 2018 (Public Law 115-123).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</si>
</sst>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10" fillId="0" borderId="0"/>
    <xf numFmtId="0" fontId="7" fillId="0" borderId="0"/>
    <xf numFmtId="0" fontId="10" fillId="0" borderId="0"/>
    <xf numFmtId="0" fontId="8" fillId="0" borderId="0"/>
    <xf numFmtId="3" fontId="10" fillId="0" borderId="0"/>
    <xf numFmtId="0" fontId="1" fillId="0" borderId="0"/>
    <xf numFmtId="0" fontId="1" fillId="0" borderId="0"/>
    <xf numFmtId="0" fontId="11" fillId="0" borderId="0"/>
    <xf numFmtId="0" fontId="7" fillId="0" borderId="0"/>
    <xf numFmtId="3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2" fillId="0" borderId="0" xfId="1" applyFont="1"/>
    <xf numFmtId="0" fontId="2" fillId="0" borderId="3" xfId="1" applyFont="1" applyBorder="1" applyAlignment="1" applyProtection="1">
      <alignment horizontal="center" vertical="center"/>
    </xf>
    <xf numFmtId="164" fontId="5" fillId="0" borderId="0" xfId="1" applyNumberFormat="1" applyFont="1" applyFill="1" applyBorder="1"/>
    <xf numFmtId="164" fontId="2" fillId="0" borderId="4" xfId="1" applyNumberFormat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2" fillId="0" borderId="7" xfId="1" applyBorder="1"/>
    <xf numFmtId="0" fontId="2" fillId="0" borderId="0" xfId="1" applyBorder="1"/>
    <xf numFmtId="0" fontId="2" fillId="0" borderId="8" xfId="1" applyFill="1" applyBorder="1"/>
    <xf numFmtId="0" fontId="2" fillId="0" borderId="8" xfId="1" applyBorder="1"/>
    <xf numFmtId="0" fontId="2" fillId="0" borderId="0" xfId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left"/>
    </xf>
    <xf numFmtId="0" fontId="2" fillId="0" borderId="12" xfId="1" applyFont="1" applyBorder="1" applyAlignment="1" applyProtection="1">
      <alignment horizontal="center" vertical="center"/>
    </xf>
    <xf numFmtId="0" fontId="5" fillId="0" borderId="7" xfId="1" applyFont="1" applyFill="1" applyBorder="1" applyProtection="1"/>
    <xf numFmtId="164" fontId="5" fillId="0" borderId="8" xfId="1" applyNumberFormat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0" fontId="2" fillId="0" borderId="13" xfId="1" applyBorder="1" applyAlignment="1">
      <alignment horizontal="left" vertical="center"/>
    </xf>
    <xf numFmtId="164" fontId="2" fillId="0" borderId="14" xfId="1" applyNumberFormat="1" applyBorder="1" applyAlignment="1">
      <alignment horizontal="right" vertical="center"/>
    </xf>
    <xf numFmtId="0" fontId="3" fillId="0" borderId="5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2" fillId="0" borderId="5" xfId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6" xfId="1" applyFont="1" applyBorder="1" applyAlignment="1" applyProtection="1">
      <alignment horizontal="center" vertical="center" wrapText="1"/>
    </xf>
    <xf numFmtId="0" fontId="4" fillId="0" borderId="17" xfId="1" applyFont="1" applyBorder="1" applyAlignment="1" applyProtection="1">
      <alignment horizontal="center" vertical="center" wrapText="1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BreakPreview" zoomScale="90" zoomScaleNormal="75" zoomScaleSheetLayoutView="90" workbookViewId="0">
      <selection activeCell="A7" sqref="A7:D7"/>
    </sheetView>
  </sheetViews>
  <sheetFormatPr defaultColWidth="13.5703125" defaultRowHeight="15.75" x14ac:dyDescent="0.25"/>
  <cols>
    <col min="1" max="1" width="36.28515625" style="1" customWidth="1"/>
    <col min="2" max="2" width="30.42578125" style="1" customWidth="1"/>
    <col min="3" max="3" width="11" style="1" customWidth="1"/>
    <col min="4" max="4" width="30.7109375" style="1" customWidth="1"/>
    <col min="5" max="214" width="13.5703125" style="1"/>
    <col min="215" max="215" width="46.140625" style="1" customWidth="1"/>
    <col min="216" max="216" width="33.140625" style="1" customWidth="1"/>
    <col min="217" max="217" width="12" style="1" customWidth="1"/>
    <col min="218" max="218" width="12.5703125" style="1" customWidth="1"/>
    <col min="219" max="219" width="33.140625" style="1" customWidth="1"/>
    <col min="220" max="220" width="13.5703125" style="1" customWidth="1"/>
    <col min="221" max="470" width="13.5703125" style="1"/>
    <col min="471" max="471" width="46.140625" style="1" customWidth="1"/>
    <col min="472" max="472" width="33.140625" style="1" customWidth="1"/>
    <col min="473" max="473" width="12" style="1" customWidth="1"/>
    <col min="474" max="474" width="12.5703125" style="1" customWidth="1"/>
    <col min="475" max="475" width="33.140625" style="1" customWidth="1"/>
    <col min="476" max="476" width="13.5703125" style="1" customWidth="1"/>
    <col min="477" max="726" width="13.5703125" style="1"/>
    <col min="727" max="727" width="46.140625" style="1" customWidth="1"/>
    <col min="728" max="728" width="33.140625" style="1" customWidth="1"/>
    <col min="729" max="729" width="12" style="1" customWidth="1"/>
    <col min="730" max="730" width="12.5703125" style="1" customWidth="1"/>
    <col min="731" max="731" width="33.140625" style="1" customWidth="1"/>
    <col min="732" max="732" width="13.5703125" style="1" customWidth="1"/>
    <col min="733" max="982" width="13.5703125" style="1"/>
    <col min="983" max="983" width="46.140625" style="1" customWidth="1"/>
    <col min="984" max="984" width="33.140625" style="1" customWidth="1"/>
    <col min="985" max="985" width="12" style="1" customWidth="1"/>
    <col min="986" max="986" width="12.5703125" style="1" customWidth="1"/>
    <col min="987" max="987" width="33.140625" style="1" customWidth="1"/>
    <col min="988" max="988" width="13.5703125" style="1" customWidth="1"/>
    <col min="989" max="1238" width="13.5703125" style="1"/>
    <col min="1239" max="1239" width="46.140625" style="1" customWidth="1"/>
    <col min="1240" max="1240" width="33.140625" style="1" customWidth="1"/>
    <col min="1241" max="1241" width="12" style="1" customWidth="1"/>
    <col min="1242" max="1242" width="12.5703125" style="1" customWidth="1"/>
    <col min="1243" max="1243" width="33.140625" style="1" customWidth="1"/>
    <col min="1244" max="1244" width="13.5703125" style="1" customWidth="1"/>
    <col min="1245" max="1494" width="13.5703125" style="1"/>
    <col min="1495" max="1495" width="46.140625" style="1" customWidth="1"/>
    <col min="1496" max="1496" width="33.140625" style="1" customWidth="1"/>
    <col min="1497" max="1497" width="12" style="1" customWidth="1"/>
    <col min="1498" max="1498" width="12.5703125" style="1" customWidth="1"/>
    <col min="1499" max="1499" width="33.140625" style="1" customWidth="1"/>
    <col min="1500" max="1500" width="13.5703125" style="1" customWidth="1"/>
    <col min="1501" max="1750" width="13.5703125" style="1"/>
    <col min="1751" max="1751" width="46.140625" style="1" customWidth="1"/>
    <col min="1752" max="1752" width="33.140625" style="1" customWidth="1"/>
    <col min="1753" max="1753" width="12" style="1" customWidth="1"/>
    <col min="1754" max="1754" width="12.5703125" style="1" customWidth="1"/>
    <col min="1755" max="1755" width="33.140625" style="1" customWidth="1"/>
    <col min="1756" max="1756" width="13.5703125" style="1" customWidth="1"/>
    <col min="1757" max="2006" width="13.5703125" style="1"/>
    <col min="2007" max="2007" width="46.140625" style="1" customWidth="1"/>
    <col min="2008" max="2008" width="33.140625" style="1" customWidth="1"/>
    <col min="2009" max="2009" width="12" style="1" customWidth="1"/>
    <col min="2010" max="2010" width="12.5703125" style="1" customWidth="1"/>
    <col min="2011" max="2011" width="33.140625" style="1" customWidth="1"/>
    <col min="2012" max="2012" width="13.5703125" style="1" customWidth="1"/>
    <col min="2013" max="2262" width="13.5703125" style="1"/>
    <col min="2263" max="2263" width="46.140625" style="1" customWidth="1"/>
    <col min="2264" max="2264" width="33.140625" style="1" customWidth="1"/>
    <col min="2265" max="2265" width="12" style="1" customWidth="1"/>
    <col min="2266" max="2266" width="12.5703125" style="1" customWidth="1"/>
    <col min="2267" max="2267" width="33.140625" style="1" customWidth="1"/>
    <col min="2268" max="2268" width="13.5703125" style="1" customWidth="1"/>
    <col min="2269" max="2518" width="13.5703125" style="1"/>
    <col min="2519" max="2519" width="46.140625" style="1" customWidth="1"/>
    <col min="2520" max="2520" width="33.140625" style="1" customWidth="1"/>
    <col min="2521" max="2521" width="12" style="1" customWidth="1"/>
    <col min="2522" max="2522" width="12.5703125" style="1" customWidth="1"/>
    <col min="2523" max="2523" width="33.140625" style="1" customWidth="1"/>
    <col min="2524" max="2524" width="13.5703125" style="1" customWidth="1"/>
    <col min="2525" max="2774" width="13.5703125" style="1"/>
    <col min="2775" max="2775" width="46.140625" style="1" customWidth="1"/>
    <col min="2776" max="2776" width="33.140625" style="1" customWidth="1"/>
    <col min="2777" max="2777" width="12" style="1" customWidth="1"/>
    <col min="2778" max="2778" width="12.5703125" style="1" customWidth="1"/>
    <col min="2779" max="2779" width="33.140625" style="1" customWidth="1"/>
    <col min="2780" max="2780" width="13.5703125" style="1" customWidth="1"/>
    <col min="2781" max="3030" width="13.5703125" style="1"/>
    <col min="3031" max="3031" width="46.140625" style="1" customWidth="1"/>
    <col min="3032" max="3032" width="33.140625" style="1" customWidth="1"/>
    <col min="3033" max="3033" width="12" style="1" customWidth="1"/>
    <col min="3034" max="3034" width="12.5703125" style="1" customWidth="1"/>
    <col min="3035" max="3035" width="33.140625" style="1" customWidth="1"/>
    <col min="3036" max="3036" width="13.5703125" style="1" customWidth="1"/>
    <col min="3037" max="3286" width="13.5703125" style="1"/>
    <col min="3287" max="3287" width="46.140625" style="1" customWidth="1"/>
    <col min="3288" max="3288" width="33.140625" style="1" customWidth="1"/>
    <col min="3289" max="3289" width="12" style="1" customWidth="1"/>
    <col min="3290" max="3290" width="12.5703125" style="1" customWidth="1"/>
    <col min="3291" max="3291" width="33.140625" style="1" customWidth="1"/>
    <col min="3292" max="3292" width="13.5703125" style="1" customWidth="1"/>
    <col min="3293" max="3542" width="13.5703125" style="1"/>
    <col min="3543" max="3543" width="46.140625" style="1" customWidth="1"/>
    <col min="3544" max="3544" width="33.140625" style="1" customWidth="1"/>
    <col min="3545" max="3545" width="12" style="1" customWidth="1"/>
    <col min="3546" max="3546" width="12.5703125" style="1" customWidth="1"/>
    <col min="3547" max="3547" width="33.140625" style="1" customWidth="1"/>
    <col min="3548" max="3548" width="13.5703125" style="1" customWidth="1"/>
    <col min="3549" max="3798" width="13.5703125" style="1"/>
    <col min="3799" max="3799" width="46.140625" style="1" customWidth="1"/>
    <col min="3800" max="3800" width="33.140625" style="1" customWidth="1"/>
    <col min="3801" max="3801" width="12" style="1" customWidth="1"/>
    <col min="3802" max="3802" width="12.5703125" style="1" customWidth="1"/>
    <col min="3803" max="3803" width="33.140625" style="1" customWidth="1"/>
    <col min="3804" max="3804" width="13.5703125" style="1" customWidth="1"/>
    <col min="3805" max="4054" width="13.5703125" style="1"/>
    <col min="4055" max="4055" width="46.140625" style="1" customWidth="1"/>
    <col min="4056" max="4056" width="33.140625" style="1" customWidth="1"/>
    <col min="4057" max="4057" width="12" style="1" customWidth="1"/>
    <col min="4058" max="4058" width="12.5703125" style="1" customWidth="1"/>
    <col min="4059" max="4059" width="33.140625" style="1" customWidth="1"/>
    <col min="4060" max="4060" width="13.5703125" style="1" customWidth="1"/>
    <col min="4061" max="4310" width="13.5703125" style="1"/>
    <col min="4311" max="4311" width="46.140625" style="1" customWidth="1"/>
    <col min="4312" max="4312" width="33.140625" style="1" customWidth="1"/>
    <col min="4313" max="4313" width="12" style="1" customWidth="1"/>
    <col min="4314" max="4314" width="12.5703125" style="1" customWidth="1"/>
    <col min="4315" max="4315" width="33.140625" style="1" customWidth="1"/>
    <col min="4316" max="4316" width="13.5703125" style="1" customWidth="1"/>
    <col min="4317" max="4566" width="13.5703125" style="1"/>
    <col min="4567" max="4567" width="46.140625" style="1" customWidth="1"/>
    <col min="4568" max="4568" width="33.140625" style="1" customWidth="1"/>
    <col min="4569" max="4569" width="12" style="1" customWidth="1"/>
    <col min="4570" max="4570" width="12.5703125" style="1" customWidth="1"/>
    <col min="4571" max="4571" width="33.140625" style="1" customWidth="1"/>
    <col min="4572" max="4572" width="13.5703125" style="1" customWidth="1"/>
    <col min="4573" max="4822" width="13.5703125" style="1"/>
    <col min="4823" max="4823" width="46.140625" style="1" customWidth="1"/>
    <col min="4824" max="4824" width="33.140625" style="1" customWidth="1"/>
    <col min="4825" max="4825" width="12" style="1" customWidth="1"/>
    <col min="4826" max="4826" width="12.5703125" style="1" customWidth="1"/>
    <col min="4827" max="4827" width="33.140625" style="1" customWidth="1"/>
    <col min="4828" max="4828" width="13.5703125" style="1" customWidth="1"/>
    <col min="4829" max="5078" width="13.5703125" style="1"/>
    <col min="5079" max="5079" width="46.140625" style="1" customWidth="1"/>
    <col min="5080" max="5080" width="33.140625" style="1" customWidth="1"/>
    <col min="5081" max="5081" width="12" style="1" customWidth="1"/>
    <col min="5082" max="5082" width="12.5703125" style="1" customWidth="1"/>
    <col min="5083" max="5083" width="33.140625" style="1" customWidth="1"/>
    <col min="5084" max="5084" width="13.5703125" style="1" customWidth="1"/>
    <col min="5085" max="5334" width="13.5703125" style="1"/>
    <col min="5335" max="5335" width="46.140625" style="1" customWidth="1"/>
    <col min="5336" max="5336" width="33.140625" style="1" customWidth="1"/>
    <col min="5337" max="5337" width="12" style="1" customWidth="1"/>
    <col min="5338" max="5338" width="12.5703125" style="1" customWidth="1"/>
    <col min="5339" max="5339" width="33.140625" style="1" customWidth="1"/>
    <col min="5340" max="5340" width="13.5703125" style="1" customWidth="1"/>
    <col min="5341" max="5590" width="13.5703125" style="1"/>
    <col min="5591" max="5591" width="46.140625" style="1" customWidth="1"/>
    <col min="5592" max="5592" width="33.140625" style="1" customWidth="1"/>
    <col min="5593" max="5593" width="12" style="1" customWidth="1"/>
    <col min="5594" max="5594" width="12.5703125" style="1" customWidth="1"/>
    <col min="5595" max="5595" width="33.140625" style="1" customWidth="1"/>
    <col min="5596" max="5596" width="13.5703125" style="1" customWidth="1"/>
    <col min="5597" max="5846" width="13.5703125" style="1"/>
    <col min="5847" max="5847" width="46.140625" style="1" customWidth="1"/>
    <col min="5848" max="5848" width="33.140625" style="1" customWidth="1"/>
    <col min="5849" max="5849" width="12" style="1" customWidth="1"/>
    <col min="5850" max="5850" width="12.5703125" style="1" customWidth="1"/>
    <col min="5851" max="5851" width="33.140625" style="1" customWidth="1"/>
    <col min="5852" max="5852" width="13.5703125" style="1" customWidth="1"/>
    <col min="5853" max="6102" width="13.5703125" style="1"/>
    <col min="6103" max="6103" width="46.140625" style="1" customWidth="1"/>
    <col min="6104" max="6104" width="33.140625" style="1" customWidth="1"/>
    <col min="6105" max="6105" width="12" style="1" customWidth="1"/>
    <col min="6106" max="6106" width="12.5703125" style="1" customWidth="1"/>
    <col min="6107" max="6107" width="33.140625" style="1" customWidth="1"/>
    <col min="6108" max="6108" width="13.5703125" style="1" customWidth="1"/>
    <col min="6109" max="6358" width="13.5703125" style="1"/>
    <col min="6359" max="6359" width="46.140625" style="1" customWidth="1"/>
    <col min="6360" max="6360" width="33.140625" style="1" customWidth="1"/>
    <col min="6361" max="6361" width="12" style="1" customWidth="1"/>
    <col min="6362" max="6362" width="12.5703125" style="1" customWidth="1"/>
    <col min="6363" max="6363" width="33.140625" style="1" customWidth="1"/>
    <col min="6364" max="6364" width="13.5703125" style="1" customWidth="1"/>
    <col min="6365" max="6614" width="13.5703125" style="1"/>
    <col min="6615" max="6615" width="46.140625" style="1" customWidth="1"/>
    <col min="6616" max="6616" width="33.140625" style="1" customWidth="1"/>
    <col min="6617" max="6617" width="12" style="1" customWidth="1"/>
    <col min="6618" max="6618" width="12.5703125" style="1" customWidth="1"/>
    <col min="6619" max="6619" width="33.140625" style="1" customWidth="1"/>
    <col min="6620" max="6620" width="13.5703125" style="1" customWidth="1"/>
    <col min="6621" max="6870" width="13.5703125" style="1"/>
    <col min="6871" max="6871" width="46.140625" style="1" customWidth="1"/>
    <col min="6872" max="6872" width="33.140625" style="1" customWidth="1"/>
    <col min="6873" max="6873" width="12" style="1" customWidth="1"/>
    <col min="6874" max="6874" width="12.5703125" style="1" customWidth="1"/>
    <col min="6875" max="6875" width="33.140625" style="1" customWidth="1"/>
    <col min="6876" max="6876" width="13.5703125" style="1" customWidth="1"/>
    <col min="6877" max="7126" width="13.5703125" style="1"/>
    <col min="7127" max="7127" width="46.140625" style="1" customWidth="1"/>
    <col min="7128" max="7128" width="33.140625" style="1" customWidth="1"/>
    <col min="7129" max="7129" width="12" style="1" customWidth="1"/>
    <col min="7130" max="7130" width="12.5703125" style="1" customWidth="1"/>
    <col min="7131" max="7131" width="33.140625" style="1" customWidth="1"/>
    <col min="7132" max="7132" width="13.5703125" style="1" customWidth="1"/>
    <col min="7133" max="7382" width="13.5703125" style="1"/>
    <col min="7383" max="7383" width="46.140625" style="1" customWidth="1"/>
    <col min="7384" max="7384" width="33.140625" style="1" customWidth="1"/>
    <col min="7385" max="7385" width="12" style="1" customWidth="1"/>
    <col min="7386" max="7386" width="12.5703125" style="1" customWidth="1"/>
    <col min="7387" max="7387" width="33.140625" style="1" customWidth="1"/>
    <col min="7388" max="7388" width="13.5703125" style="1" customWidth="1"/>
    <col min="7389" max="7638" width="13.5703125" style="1"/>
    <col min="7639" max="7639" width="46.140625" style="1" customWidth="1"/>
    <col min="7640" max="7640" width="33.140625" style="1" customWidth="1"/>
    <col min="7641" max="7641" width="12" style="1" customWidth="1"/>
    <col min="7642" max="7642" width="12.5703125" style="1" customWidth="1"/>
    <col min="7643" max="7643" width="33.140625" style="1" customWidth="1"/>
    <col min="7644" max="7644" width="13.5703125" style="1" customWidth="1"/>
    <col min="7645" max="7894" width="13.5703125" style="1"/>
    <col min="7895" max="7895" width="46.140625" style="1" customWidth="1"/>
    <col min="7896" max="7896" width="33.140625" style="1" customWidth="1"/>
    <col min="7897" max="7897" width="12" style="1" customWidth="1"/>
    <col min="7898" max="7898" width="12.5703125" style="1" customWidth="1"/>
    <col min="7899" max="7899" width="33.140625" style="1" customWidth="1"/>
    <col min="7900" max="7900" width="13.5703125" style="1" customWidth="1"/>
    <col min="7901" max="8150" width="13.5703125" style="1"/>
    <col min="8151" max="8151" width="46.140625" style="1" customWidth="1"/>
    <col min="8152" max="8152" width="33.140625" style="1" customWidth="1"/>
    <col min="8153" max="8153" width="12" style="1" customWidth="1"/>
    <col min="8154" max="8154" width="12.5703125" style="1" customWidth="1"/>
    <col min="8155" max="8155" width="33.140625" style="1" customWidth="1"/>
    <col min="8156" max="8156" width="13.5703125" style="1" customWidth="1"/>
    <col min="8157" max="8406" width="13.5703125" style="1"/>
    <col min="8407" max="8407" width="46.140625" style="1" customWidth="1"/>
    <col min="8408" max="8408" width="33.140625" style="1" customWidth="1"/>
    <col min="8409" max="8409" width="12" style="1" customWidth="1"/>
    <col min="8410" max="8410" width="12.5703125" style="1" customWidth="1"/>
    <col min="8411" max="8411" width="33.140625" style="1" customWidth="1"/>
    <col min="8412" max="8412" width="13.5703125" style="1" customWidth="1"/>
    <col min="8413" max="8662" width="13.5703125" style="1"/>
    <col min="8663" max="8663" width="46.140625" style="1" customWidth="1"/>
    <col min="8664" max="8664" width="33.140625" style="1" customWidth="1"/>
    <col min="8665" max="8665" width="12" style="1" customWidth="1"/>
    <col min="8666" max="8666" width="12.5703125" style="1" customWidth="1"/>
    <col min="8667" max="8667" width="33.140625" style="1" customWidth="1"/>
    <col min="8668" max="8668" width="13.5703125" style="1" customWidth="1"/>
    <col min="8669" max="8918" width="13.5703125" style="1"/>
    <col min="8919" max="8919" width="46.140625" style="1" customWidth="1"/>
    <col min="8920" max="8920" width="33.140625" style="1" customWidth="1"/>
    <col min="8921" max="8921" width="12" style="1" customWidth="1"/>
    <col min="8922" max="8922" width="12.5703125" style="1" customWidth="1"/>
    <col min="8923" max="8923" width="33.140625" style="1" customWidth="1"/>
    <col min="8924" max="8924" width="13.5703125" style="1" customWidth="1"/>
    <col min="8925" max="9174" width="13.5703125" style="1"/>
    <col min="9175" max="9175" width="46.140625" style="1" customWidth="1"/>
    <col min="9176" max="9176" width="33.140625" style="1" customWidth="1"/>
    <col min="9177" max="9177" width="12" style="1" customWidth="1"/>
    <col min="9178" max="9178" width="12.5703125" style="1" customWidth="1"/>
    <col min="9179" max="9179" width="33.140625" style="1" customWidth="1"/>
    <col min="9180" max="9180" width="13.5703125" style="1" customWidth="1"/>
    <col min="9181" max="9430" width="13.5703125" style="1"/>
    <col min="9431" max="9431" width="46.140625" style="1" customWidth="1"/>
    <col min="9432" max="9432" width="33.140625" style="1" customWidth="1"/>
    <col min="9433" max="9433" width="12" style="1" customWidth="1"/>
    <col min="9434" max="9434" width="12.5703125" style="1" customWidth="1"/>
    <col min="9435" max="9435" width="33.140625" style="1" customWidth="1"/>
    <col min="9436" max="9436" width="13.5703125" style="1" customWidth="1"/>
    <col min="9437" max="9686" width="13.5703125" style="1"/>
    <col min="9687" max="9687" width="46.140625" style="1" customWidth="1"/>
    <col min="9688" max="9688" width="33.140625" style="1" customWidth="1"/>
    <col min="9689" max="9689" width="12" style="1" customWidth="1"/>
    <col min="9690" max="9690" width="12.5703125" style="1" customWidth="1"/>
    <col min="9691" max="9691" width="33.140625" style="1" customWidth="1"/>
    <col min="9692" max="9692" width="13.5703125" style="1" customWidth="1"/>
    <col min="9693" max="9942" width="13.5703125" style="1"/>
    <col min="9943" max="9943" width="46.140625" style="1" customWidth="1"/>
    <col min="9944" max="9944" width="33.140625" style="1" customWidth="1"/>
    <col min="9945" max="9945" width="12" style="1" customWidth="1"/>
    <col min="9946" max="9946" width="12.5703125" style="1" customWidth="1"/>
    <col min="9947" max="9947" width="33.140625" style="1" customWidth="1"/>
    <col min="9948" max="9948" width="13.5703125" style="1" customWidth="1"/>
    <col min="9949" max="10198" width="13.5703125" style="1"/>
    <col min="10199" max="10199" width="46.140625" style="1" customWidth="1"/>
    <col min="10200" max="10200" width="33.140625" style="1" customWidth="1"/>
    <col min="10201" max="10201" width="12" style="1" customWidth="1"/>
    <col min="10202" max="10202" width="12.5703125" style="1" customWidth="1"/>
    <col min="10203" max="10203" width="33.140625" style="1" customWidth="1"/>
    <col min="10204" max="10204" width="13.5703125" style="1" customWidth="1"/>
    <col min="10205" max="10454" width="13.5703125" style="1"/>
    <col min="10455" max="10455" width="46.140625" style="1" customWidth="1"/>
    <col min="10456" max="10456" width="33.140625" style="1" customWidth="1"/>
    <col min="10457" max="10457" width="12" style="1" customWidth="1"/>
    <col min="10458" max="10458" width="12.5703125" style="1" customWidth="1"/>
    <col min="10459" max="10459" width="33.140625" style="1" customWidth="1"/>
    <col min="10460" max="10460" width="13.5703125" style="1" customWidth="1"/>
    <col min="10461" max="10710" width="13.5703125" style="1"/>
    <col min="10711" max="10711" width="46.140625" style="1" customWidth="1"/>
    <col min="10712" max="10712" width="33.140625" style="1" customWidth="1"/>
    <col min="10713" max="10713" width="12" style="1" customWidth="1"/>
    <col min="10714" max="10714" width="12.5703125" style="1" customWidth="1"/>
    <col min="10715" max="10715" width="33.140625" style="1" customWidth="1"/>
    <col min="10716" max="10716" width="13.5703125" style="1" customWidth="1"/>
    <col min="10717" max="10966" width="13.5703125" style="1"/>
    <col min="10967" max="10967" width="46.140625" style="1" customWidth="1"/>
    <col min="10968" max="10968" width="33.140625" style="1" customWidth="1"/>
    <col min="10969" max="10969" width="12" style="1" customWidth="1"/>
    <col min="10970" max="10970" width="12.5703125" style="1" customWidth="1"/>
    <col min="10971" max="10971" width="33.140625" style="1" customWidth="1"/>
    <col min="10972" max="10972" width="13.5703125" style="1" customWidth="1"/>
    <col min="10973" max="11222" width="13.5703125" style="1"/>
    <col min="11223" max="11223" width="46.140625" style="1" customWidth="1"/>
    <col min="11224" max="11224" width="33.140625" style="1" customWidth="1"/>
    <col min="11225" max="11225" width="12" style="1" customWidth="1"/>
    <col min="11226" max="11226" width="12.5703125" style="1" customWidth="1"/>
    <col min="11227" max="11227" width="33.140625" style="1" customWidth="1"/>
    <col min="11228" max="11228" width="13.5703125" style="1" customWidth="1"/>
    <col min="11229" max="11478" width="13.5703125" style="1"/>
    <col min="11479" max="11479" width="46.140625" style="1" customWidth="1"/>
    <col min="11480" max="11480" width="33.140625" style="1" customWidth="1"/>
    <col min="11481" max="11481" width="12" style="1" customWidth="1"/>
    <col min="11482" max="11482" width="12.5703125" style="1" customWidth="1"/>
    <col min="11483" max="11483" width="33.140625" style="1" customWidth="1"/>
    <col min="11484" max="11484" width="13.5703125" style="1" customWidth="1"/>
    <col min="11485" max="11734" width="13.5703125" style="1"/>
    <col min="11735" max="11735" width="46.140625" style="1" customWidth="1"/>
    <col min="11736" max="11736" width="33.140625" style="1" customWidth="1"/>
    <col min="11737" max="11737" width="12" style="1" customWidth="1"/>
    <col min="11738" max="11738" width="12.5703125" style="1" customWidth="1"/>
    <col min="11739" max="11739" width="33.140625" style="1" customWidth="1"/>
    <col min="11740" max="11740" width="13.5703125" style="1" customWidth="1"/>
    <col min="11741" max="11990" width="13.5703125" style="1"/>
    <col min="11991" max="11991" width="46.140625" style="1" customWidth="1"/>
    <col min="11992" max="11992" width="33.140625" style="1" customWidth="1"/>
    <col min="11993" max="11993" width="12" style="1" customWidth="1"/>
    <col min="11994" max="11994" width="12.5703125" style="1" customWidth="1"/>
    <col min="11995" max="11995" width="33.140625" style="1" customWidth="1"/>
    <col min="11996" max="11996" width="13.5703125" style="1" customWidth="1"/>
    <col min="11997" max="12246" width="13.5703125" style="1"/>
    <col min="12247" max="12247" width="46.140625" style="1" customWidth="1"/>
    <col min="12248" max="12248" width="33.140625" style="1" customWidth="1"/>
    <col min="12249" max="12249" width="12" style="1" customWidth="1"/>
    <col min="12250" max="12250" width="12.5703125" style="1" customWidth="1"/>
    <col min="12251" max="12251" width="33.140625" style="1" customWidth="1"/>
    <col min="12252" max="12252" width="13.5703125" style="1" customWidth="1"/>
    <col min="12253" max="12502" width="13.5703125" style="1"/>
    <col min="12503" max="12503" width="46.140625" style="1" customWidth="1"/>
    <col min="12504" max="12504" width="33.140625" style="1" customWidth="1"/>
    <col min="12505" max="12505" width="12" style="1" customWidth="1"/>
    <col min="12506" max="12506" width="12.5703125" style="1" customWidth="1"/>
    <col min="12507" max="12507" width="33.140625" style="1" customWidth="1"/>
    <col min="12508" max="12508" width="13.5703125" style="1" customWidth="1"/>
    <col min="12509" max="12758" width="13.5703125" style="1"/>
    <col min="12759" max="12759" width="46.140625" style="1" customWidth="1"/>
    <col min="12760" max="12760" width="33.140625" style="1" customWidth="1"/>
    <col min="12761" max="12761" width="12" style="1" customWidth="1"/>
    <col min="12762" max="12762" width="12.5703125" style="1" customWidth="1"/>
    <col min="12763" max="12763" width="33.140625" style="1" customWidth="1"/>
    <col min="12764" max="12764" width="13.5703125" style="1" customWidth="1"/>
    <col min="12765" max="13014" width="13.5703125" style="1"/>
    <col min="13015" max="13015" width="46.140625" style="1" customWidth="1"/>
    <col min="13016" max="13016" width="33.140625" style="1" customWidth="1"/>
    <col min="13017" max="13017" width="12" style="1" customWidth="1"/>
    <col min="13018" max="13018" width="12.5703125" style="1" customWidth="1"/>
    <col min="13019" max="13019" width="33.140625" style="1" customWidth="1"/>
    <col min="13020" max="13020" width="13.5703125" style="1" customWidth="1"/>
    <col min="13021" max="13270" width="13.5703125" style="1"/>
    <col min="13271" max="13271" width="46.140625" style="1" customWidth="1"/>
    <col min="13272" max="13272" width="33.140625" style="1" customWidth="1"/>
    <col min="13273" max="13273" width="12" style="1" customWidth="1"/>
    <col min="13274" max="13274" width="12.5703125" style="1" customWidth="1"/>
    <col min="13275" max="13275" width="33.140625" style="1" customWidth="1"/>
    <col min="13276" max="13276" width="13.5703125" style="1" customWidth="1"/>
    <col min="13277" max="13526" width="13.5703125" style="1"/>
    <col min="13527" max="13527" width="46.140625" style="1" customWidth="1"/>
    <col min="13528" max="13528" width="33.140625" style="1" customWidth="1"/>
    <col min="13529" max="13529" width="12" style="1" customWidth="1"/>
    <col min="13530" max="13530" width="12.5703125" style="1" customWidth="1"/>
    <col min="13531" max="13531" width="33.140625" style="1" customWidth="1"/>
    <col min="13532" max="13532" width="13.5703125" style="1" customWidth="1"/>
    <col min="13533" max="13782" width="13.5703125" style="1"/>
    <col min="13783" max="13783" width="46.140625" style="1" customWidth="1"/>
    <col min="13784" max="13784" width="33.140625" style="1" customWidth="1"/>
    <col min="13785" max="13785" width="12" style="1" customWidth="1"/>
    <col min="13786" max="13786" width="12.5703125" style="1" customWidth="1"/>
    <col min="13787" max="13787" width="33.140625" style="1" customWidth="1"/>
    <col min="13788" max="13788" width="13.5703125" style="1" customWidth="1"/>
    <col min="13789" max="14038" width="13.5703125" style="1"/>
    <col min="14039" max="14039" width="46.140625" style="1" customWidth="1"/>
    <col min="14040" max="14040" width="33.140625" style="1" customWidth="1"/>
    <col min="14041" max="14041" width="12" style="1" customWidth="1"/>
    <col min="14042" max="14042" width="12.5703125" style="1" customWidth="1"/>
    <col min="14043" max="14043" width="33.140625" style="1" customWidth="1"/>
    <col min="14044" max="14044" width="13.5703125" style="1" customWidth="1"/>
    <col min="14045" max="14294" width="13.5703125" style="1"/>
    <col min="14295" max="14295" width="46.140625" style="1" customWidth="1"/>
    <col min="14296" max="14296" width="33.140625" style="1" customWidth="1"/>
    <col min="14297" max="14297" width="12" style="1" customWidth="1"/>
    <col min="14298" max="14298" width="12.5703125" style="1" customWidth="1"/>
    <col min="14299" max="14299" width="33.140625" style="1" customWidth="1"/>
    <col min="14300" max="14300" width="13.5703125" style="1" customWidth="1"/>
    <col min="14301" max="14550" width="13.5703125" style="1"/>
    <col min="14551" max="14551" width="46.140625" style="1" customWidth="1"/>
    <col min="14552" max="14552" width="33.140625" style="1" customWidth="1"/>
    <col min="14553" max="14553" width="12" style="1" customWidth="1"/>
    <col min="14554" max="14554" width="12.5703125" style="1" customWidth="1"/>
    <col min="14555" max="14555" width="33.140625" style="1" customWidth="1"/>
    <col min="14556" max="14556" width="13.5703125" style="1" customWidth="1"/>
    <col min="14557" max="14806" width="13.5703125" style="1"/>
    <col min="14807" max="14807" width="46.140625" style="1" customWidth="1"/>
    <col min="14808" max="14808" width="33.140625" style="1" customWidth="1"/>
    <col min="14809" max="14809" width="12" style="1" customWidth="1"/>
    <col min="14810" max="14810" width="12.5703125" style="1" customWidth="1"/>
    <col min="14811" max="14811" width="33.140625" style="1" customWidth="1"/>
    <col min="14812" max="14812" width="13.5703125" style="1" customWidth="1"/>
    <col min="14813" max="15062" width="13.5703125" style="1"/>
    <col min="15063" max="15063" width="46.140625" style="1" customWidth="1"/>
    <col min="15064" max="15064" width="33.140625" style="1" customWidth="1"/>
    <col min="15065" max="15065" width="12" style="1" customWidth="1"/>
    <col min="15066" max="15066" width="12.5703125" style="1" customWidth="1"/>
    <col min="15067" max="15067" width="33.140625" style="1" customWidth="1"/>
    <col min="15068" max="15068" width="13.5703125" style="1" customWidth="1"/>
    <col min="15069" max="15318" width="13.5703125" style="1"/>
    <col min="15319" max="15319" width="46.140625" style="1" customWidth="1"/>
    <col min="15320" max="15320" width="33.140625" style="1" customWidth="1"/>
    <col min="15321" max="15321" width="12" style="1" customWidth="1"/>
    <col min="15322" max="15322" width="12.5703125" style="1" customWidth="1"/>
    <col min="15323" max="15323" width="33.140625" style="1" customWidth="1"/>
    <col min="15324" max="15324" width="13.5703125" style="1" customWidth="1"/>
    <col min="15325" max="15574" width="13.5703125" style="1"/>
    <col min="15575" max="15575" width="46.140625" style="1" customWidth="1"/>
    <col min="15576" max="15576" width="33.140625" style="1" customWidth="1"/>
    <col min="15577" max="15577" width="12" style="1" customWidth="1"/>
    <col min="15578" max="15578" width="12.5703125" style="1" customWidth="1"/>
    <col min="15579" max="15579" width="33.140625" style="1" customWidth="1"/>
    <col min="15580" max="15580" width="13.5703125" style="1" customWidth="1"/>
    <col min="15581" max="15830" width="13.5703125" style="1"/>
    <col min="15831" max="15831" width="46.140625" style="1" customWidth="1"/>
    <col min="15832" max="15832" width="33.140625" style="1" customWidth="1"/>
    <col min="15833" max="15833" width="12" style="1" customWidth="1"/>
    <col min="15834" max="15834" width="12.5703125" style="1" customWidth="1"/>
    <col min="15835" max="15835" width="33.140625" style="1" customWidth="1"/>
    <col min="15836" max="15836" width="13.5703125" style="1" customWidth="1"/>
    <col min="15837" max="16086" width="13.5703125" style="1"/>
    <col min="16087" max="16087" width="46.140625" style="1" customWidth="1"/>
    <col min="16088" max="16088" width="33.140625" style="1" customWidth="1"/>
    <col min="16089" max="16089" width="12" style="1" customWidth="1"/>
    <col min="16090" max="16090" width="12.5703125" style="1" customWidth="1"/>
    <col min="16091" max="16091" width="33.140625" style="1" customWidth="1"/>
    <col min="16092" max="16092" width="13.5703125" style="1" customWidth="1"/>
    <col min="16093" max="16384" width="13.5703125" style="1"/>
  </cols>
  <sheetData>
    <row r="1" spans="1:5" ht="18" x14ac:dyDescent="0.25">
      <c r="A1" s="22" t="s">
        <v>0</v>
      </c>
      <c r="B1" s="23"/>
      <c r="C1" s="23"/>
      <c r="D1" s="24"/>
    </row>
    <row r="2" spans="1:5" ht="9.75" customHeight="1" x14ac:dyDescent="0.25">
      <c r="A2" s="8"/>
      <c r="B2" s="9"/>
      <c r="C2" s="9"/>
      <c r="D2" s="10"/>
    </row>
    <row r="3" spans="1:5" ht="18" x14ac:dyDescent="0.25">
      <c r="A3" s="25" t="s">
        <v>1</v>
      </c>
      <c r="B3" s="26"/>
      <c r="C3" s="26"/>
      <c r="D3" s="27"/>
    </row>
    <row r="4" spans="1:5" ht="16.5" thickBot="1" x14ac:dyDescent="0.3">
      <c r="A4" s="8"/>
      <c r="B4" s="9"/>
      <c r="C4" s="9"/>
      <c r="D4" s="11"/>
    </row>
    <row r="5" spans="1:5" s="2" customFormat="1" ht="32.25" customHeight="1" x14ac:dyDescent="0.25">
      <c r="A5" s="28" t="s">
        <v>60</v>
      </c>
      <c r="B5" s="29"/>
      <c r="C5" s="29"/>
      <c r="D5" s="30"/>
    </row>
    <row r="6" spans="1:5" s="2" customFormat="1" ht="22.5" customHeight="1" thickBot="1" x14ac:dyDescent="0.3">
      <c r="A6" s="31" t="s">
        <v>2</v>
      </c>
      <c r="B6" s="32"/>
      <c r="C6" s="32"/>
      <c r="D6" s="33"/>
    </row>
    <row r="7" spans="1:5" ht="44.25" customHeight="1" x14ac:dyDescent="0.25">
      <c r="A7" s="34" t="s">
        <v>61</v>
      </c>
      <c r="B7" s="35"/>
      <c r="C7" s="35"/>
      <c r="D7" s="36"/>
      <c r="E7" s="2"/>
    </row>
    <row r="8" spans="1:5" x14ac:dyDescent="0.25">
      <c r="A8" s="8"/>
      <c r="B8" s="12" t="s">
        <v>3</v>
      </c>
      <c r="C8" s="12"/>
      <c r="D8" s="13" t="s">
        <v>4</v>
      </c>
    </row>
    <row r="9" spans="1:5" x14ac:dyDescent="0.25">
      <c r="A9" s="14" t="s">
        <v>5</v>
      </c>
      <c r="B9" s="3" t="s">
        <v>6</v>
      </c>
      <c r="C9" s="3"/>
      <c r="D9" s="15" t="s">
        <v>6</v>
      </c>
    </row>
    <row r="10" spans="1:5" ht="16.5" customHeight="1" x14ac:dyDescent="0.25">
      <c r="A10" s="16" t="s">
        <v>7</v>
      </c>
      <c r="B10" s="4">
        <v>413968</v>
      </c>
      <c r="C10" s="4"/>
      <c r="D10" s="17">
        <v>108088</v>
      </c>
    </row>
    <row r="11" spans="1:5" ht="16.5" customHeight="1" x14ac:dyDescent="0.25">
      <c r="A11" s="16" t="s">
        <v>8</v>
      </c>
      <c r="B11" s="18">
        <v>207937</v>
      </c>
      <c r="C11" s="4"/>
      <c r="D11" s="19">
        <v>54297</v>
      </c>
    </row>
    <row r="12" spans="1:5" ht="16.5" customHeight="1" x14ac:dyDescent="0.25">
      <c r="A12" s="16" t="s">
        <v>9</v>
      </c>
      <c r="B12" s="18">
        <v>1192824</v>
      </c>
      <c r="C12" s="4"/>
      <c r="D12" s="19">
        <v>237893</v>
      </c>
    </row>
    <row r="13" spans="1:5" ht="16.5" customHeight="1" x14ac:dyDescent="0.25">
      <c r="A13" s="16" t="s">
        <v>10</v>
      </c>
      <c r="B13" s="18">
        <v>208363</v>
      </c>
      <c r="C13" s="4"/>
      <c r="D13" s="19">
        <v>54297</v>
      </c>
    </row>
    <row r="14" spans="1:5" ht="16.5" customHeight="1" x14ac:dyDescent="0.25">
      <c r="A14" s="16" t="s">
        <v>11</v>
      </c>
      <c r="B14" s="18">
        <v>7817384</v>
      </c>
      <c r="C14" s="4"/>
      <c r="D14" s="19">
        <v>1560577</v>
      </c>
    </row>
    <row r="15" spans="1:5" ht="16.5" customHeight="1" x14ac:dyDescent="0.25">
      <c r="A15" s="16" t="s">
        <v>12</v>
      </c>
      <c r="B15" s="18">
        <v>872463</v>
      </c>
      <c r="C15" s="4"/>
      <c r="D15" s="19">
        <v>179681</v>
      </c>
    </row>
    <row r="16" spans="1:5" ht="16.5" customHeight="1" x14ac:dyDescent="0.25">
      <c r="A16" s="16" t="s">
        <v>13</v>
      </c>
      <c r="B16" s="18">
        <v>539784</v>
      </c>
      <c r="C16" s="4"/>
      <c r="D16" s="19">
        <v>140937</v>
      </c>
    </row>
    <row r="17" spans="1:4" ht="16.5" customHeight="1" x14ac:dyDescent="0.25">
      <c r="A17" s="16" t="s">
        <v>14</v>
      </c>
      <c r="B17" s="18">
        <v>207937</v>
      </c>
      <c r="C17" s="4"/>
      <c r="D17" s="19">
        <v>54297</v>
      </c>
    </row>
    <row r="18" spans="1:4" ht="16.5" customHeight="1" x14ac:dyDescent="0.25">
      <c r="A18" s="16" t="s">
        <v>15</v>
      </c>
      <c r="B18" s="18">
        <v>207937</v>
      </c>
      <c r="C18" s="4"/>
      <c r="D18" s="19">
        <v>54297</v>
      </c>
    </row>
    <row r="19" spans="1:4" ht="16.5" customHeight="1" x14ac:dyDescent="0.25">
      <c r="A19" s="16" t="s">
        <v>16</v>
      </c>
      <c r="B19" s="18">
        <v>3743390</v>
      </c>
      <c r="C19" s="4"/>
      <c r="D19" s="19">
        <v>764186</v>
      </c>
    </row>
    <row r="20" spans="1:4" ht="16.5" customHeight="1" x14ac:dyDescent="0.25">
      <c r="A20" s="16" t="s">
        <v>17</v>
      </c>
      <c r="B20" s="18">
        <v>1478194</v>
      </c>
      <c r="C20" s="4"/>
      <c r="D20" s="19">
        <v>294439</v>
      </c>
    </row>
    <row r="21" spans="1:4" ht="16.5" customHeight="1" x14ac:dyDescent="0.25">
      <c r="A21" s="16" t="s">
        <v>18</v>
      </c>
      <c r="B21" s="18">
        <v>207937</v>
      </c>
      <c r="C21" s="4"/>
      <c r="D21" s="19">
        <v>54297</v>
      </c>
    </row>
    <row r="22" spans="1:4" ht="16.5" customHeight="1" x14ac:dyDescent="0.25">
      <c r="A22" s="16" t="s">
        <v>19</v>
      </c>
      <c r="B22" s="18">
        <v>207937</v>
      </c>
      <c r="C22" s="4"/>
      <c r="D22" s="19">
        <v>54297</v>
      </c>
    </row>
    <row r="23" spans="1:4" ht="16.5" customHeight="1" x14ac:dyDescent="0.25">
      <c r="A23" s="16" t="s">
        <v>20</v>
      </c>
      <c r="B23" s="18">
        <v>2478099</v>
      </c>
      <c r="C23" s="4"/>
      <c r="D23" s="19">
        <v>476952</v>
      </c>
    </row>
    <row r="24" spans="1:4" ht="16.5" customHeight="1" x14ac:dyDescent="0.25">
      <c r="A24" s="16" t="s">
        <v>21</v>
      </c>
      <c r="B24" s="18">
        <v>845041</v>
      </c>
      <c r="C24" s="4"/>
      <c r="D24" s="19">
        <v>178338</v>
      </c>
    </row>
    <row r="25" spans="1:4" ht="16.5" customHeight="1" x14ac:dyDescent="0.25">
      <c r="A25" s="16" t="s">
        <v>22</v>
      </c>
      <c r="B25" s="18">
        <v>225910</v>
      </c>
      <c r="C25" s="4"/>
      <c r="D25" s="19">
        <v>58986</v>
      </c>
    </row>
    <row r="26" spans="1:4" ht="16.5" customHeight="1" x14ac:dyDescent="0.25">
      <c r="A26" s="16" t="s">
        <v>23</v>
      </c>
      <c r="B26" s="18">
        <v>306339</v>
      </c>
      <c r="C26" s="4"/>
      <c r="D26" s="19">
        <v>66538</v>
      </c>
    </row>
    <row r="27" spans="1:4" ht="16.5" customHeight="1" x14ac:dyDescent="0.25">
      <c r="A27" s="16" t="s">
        <v>24</v>
      </c>
      <c r="B27" s="18">
        <v>342093</v>
      </c>
      <c r="C27" s="4"/>
      <c r="D27" s="19">
        <v>82672</v>
      </c>
    </row>
    <row r="28" spans="1:4" ht="16.5" customHeight="1" x14ac:dyDescent="0.25">
      <c r="A28" s="16" t="s">
        <v>25</v>
      </c>
      <c r="B28" s="18">
        <v>494989</v>
      </c>
      <c r="C28" s="4"/>
      <c r="D28" s="19">
        <v>129243</v>
      </c>
    </row>
    <row r="29" spans="1:4" ht="16.5" customHeight="1" x14ac:dyDescent="0.25">
      <c r="A29" s="16" t="s">
        <v>26</v>
      </c>
      <c r="B29" s="18">
        <v>207937</v>
      </c>
      <c r="C29" s="4"/>
      <c r="D29" s="19">
        <v>54297</v>
      </c>
    </row>
    <row r="30" spans="1:4" ht="16.5" customHeight="1" x14ac:dyDescent="0.25">
      <c r="A30" s="16" t="s">
        <v>27</v>
      </c>
      <c r="B30" s="18">
        <v>1169230</v>
      </c>
      <c r="C30" s="4"/>
      <c r="D30" s="19">
        <v>224184</v>
      </c>
    </row>
    <row r="31" spans="1:4" ht="16.5" customHeight="1" x14ac:dyDescent="0.25">
      <c r="A31" s="16" t="s">
        <v>28</v>
      </c>
      <c r="B31" s="18">
        <v>1390145</v>
      </c>
      <c r="C31" s="4"/>
      <c r="D31" s="19">
        <v>274843</v>
      </c>
    </row>
    <row r="32" spans="1:4" ht="16.5" customHeight="1" x14ac:dyDescent="0.25">
      <c r="A32" s="16" t="s">
        <v>29</v>
      </c>
      <c r="B32" s="18">
        <v>1457756</v>
      </c>
      <c r="C32" s="4"/>
      <c r="D32" s="19">
        <v>304940</v>
      </c>
    </row>
    <row r="33" spans="1:4" ht="16.5" customHeight="1" x14ac:dyDescent="0.25">
      <c r="A33" s="16" t="s">
        <v>30</v>
      </c>
      <c r="B33" s="18">
        <v>753378</v>
      </c>
      <c r="C33" s="4"/>
      <c r="D33" s="19">
        <v>142985</v>
      </c>
    </row>
    <row r="34" spans="1:4" ht="16.5" customHeight="1" x14ac:dyDescent="0.25">
      <c r="A34" s="16" t="s">
        <v>31</v>
      </c>
      <c r="B34" s="18">
        <v>207937</v>
      </c>
      <c r="C34" s="4"/>
      <c r="D34" s="19">
        <v>54297</v>
      </c>
    </row>
    <row r="35" spans="1:4" ht="16.5" customHeight="1" x14ac:dyDescent="0.25">
      <c r="A35" s="16" t="s">
        <v>32</v>
      </c>
      <c r="B35" s="18">
        <v>807973</v>
      </c>
      <c r="C35" s="4"/>
      <c r="D35" s="19">
        <v>157582</v>
      </c>
    </row>
    <row r="36" spans="1:4" ht="16.5" customHeight="1" x14ac:dyDescent="0.25">
      <c r="A36" s="16" t="s">
        <v>33</v>
      </c>
      <c r="B36" s="18">
        <v>207937</v>
      </c>
      <c r="C36" s="4"/>
      <c r="D36" s="19">
        <v>54297</v>
      </c>
    </row>
    <row r="37" spans="1:4" ht="16.5" customHeight="1" x14ac:dyDescent="0.25">
      <c r="A37" s="16" t="s">
        <v>34</v>
      </c>
      <c r="B37" s="18">
        <v>207937</v>
      </c>
      <c r="C37" s="4"/>
      <c r="D37" s="19">
        <v>54297</v>
      </c>
    </row>
    <row r="38" spans="1:4" ht="16.5" customHeight="1" x14ac:dyDescent="0.25">
      <c r="A38" s="16" t="s">
        <v>35</v>
      </c>
      <c r="B38" s="18">
        <v>573889</v>
      </c>
      <c r="C38" s="4"/>
      <c r="D38" s="19">
        <v>111617</v>
      </c>
    </row>
    <row r="39" spans="1:4" ht="16.5" customHeight="1" x14ac:dyDescent="0.25">
      <c r="A39" s="16" t="s">
        <v>36</v>
      </c>
      <c r="B39" s="18">
        <v>207937</v>
      </c>
      <c r="C39" s="4"/>
      <c r="D39" s="19">
        <v>54297</v>
      </c>
    </row>
    <row r="40" spans="1:4" ht="16.5" customHeight="1" x14ac:dyDescent="0.25">
      <c r="A40" s="16" t="s">
        <v>37</v>
      </c>
      <c r="B40" s="18">
        <v>2011268</v>
      </c>
      <c r="C40" s="4"/>
      <c r="D40" s="19">
        <v>376977</v>
      </c>
    </row>
    <row r="41" spans="1:4" ht="16.5" customHeight="1" x14ac:dyDescent="0.25">
      <c r="A41" s="16" t="s">
        <v>38</v>
      </c>
      <c r="B41" s="18">
        <v>207937</v>
      </c>
      <c r="C41" s="4"/>
      <c r="D41" s="19">
        <v>54297</v>
      </c>
    </row>
    <row r="42" spans="1:4" ht="16.5" customHeight="1" x14ac:dyDescent="0.25">
      <c r="A42" s="16" t="s">
        <v>39</v>
      </c>
      <c r="B42" s="18">
        <v>3798079</v>
      </c>
      <c r="C42" s="4"/>
      <c r="D42" s="19">
        <v>744580</v>
      </c>
    </row>
    <row r="43" spans="1:4" ht="16.5" customHeight="1" x14ac:dyDescent="0.25">
      <c r="A43" s="16" t="s">
        <v>40</v>
      </c>
      <c r="B43" s="18">
        <v>1023220</v>
      </c>
      <c r="C43" s="4"/>
      <c r="D43" s="19">
        <v>243239</v>
      </c>
    </row>
    <row r="44" spans="1:4" ht="16.5" customHeight="1" x14ac:dyDescent="0.25">
      <c r="A44" s="16" t="s">
        <v>41</v>
      </c>
      <c r="B44" s="18">
        <v>207937</v>
      </c>
      <c r="C44" s="4"/>
      <c r="D44" s="19">
        <v>54297</v>
      </c>
    </row>
    <row r="45" spans="1:4" ht="16.5" customHeight="1" x14ac:dyDescent="0.25">
      <c r="A45" s="16" t="s">
        <v>42</v>
      </c>
      <c r="B45" s="18">
        <v>1685677</v>
      </c>
      <c r="C45" s="4"/>
      <c r="D45" s="19">
        <v>350239</v>
      </c>
    </row>
    <row r="46" spans="1:4" ht="16.5" customHeight="1" x14ac:dyDescent="0.25">
      <c r="A46" s="16" t="s">
        <v>43</v>
      </c>
      <c r="B46" s="18">
        <v>305775</v>
      </c>
      <c r="C46" s="4"/>
      <c r="D46" s="19">
        <v>79839</v>
      </c>
    </row>
    <row r="47" spans="1:4" ht="16.5" customHeight="1" x14ac:dyDescent="0.25">
      <c r="A47" s="16" t="s">
        <v>44</v>
      </c>
      <c r="B47" s="18">
        <v>541780</v>
      </c>
      <c r="C47" s="4"/>
      <c r="D47" s="19">
        <v>111253</v>
      </c>
    </row>
    <row r="48" spans="1:4" ht="16.5" customHeight="1" x14ac:dyDescent="0.25">
      <c r="A48" s="16" t="s">
        <v>45</v>
      </c>
      <c r="B48" s="18">
        <v>2024751</v>
      </c>
      <c r="C48" s="4"/>
      <c r="D48" s="19">
        <v>417308</v>
      </c>
    </row>
    <row r="49" spans="1:5" ht="16.5" customHeight="1" x14ac:dyDescent="0.25">
      <c r="A49" s="16" t="s">
        <v>46</v>
      </c>
      <c r="B49" s="18">
        <v>768501</v>
      </c>
      <c r="C49" s="4"/>
      <c r="D49" s="19">
        <v>157113</v>
      </c>
    </row>
    <row r="50" spans="1:5" ht="16.5" customHeight="1" x14ac:dyDescent="0.25">
      <c r="A50" s="16" t="s">
        <v>47</v>
      </c>
      <c r="B50" s="18">
        <v>249026</v>
      </c>
      <c r="C50" s="4"/>
      <c r="D50" s="19">
        <v>54297</v>
      </c>
    </row>
    <row r="51" spans="1:5" ht="16.5" customHeight="1" x14ac:dyDescent="0.25">
      <c r="A51" s="16" t="s">
        <v>48</v>
      </c>
      <c r="B51" s="18">
        <v>464672</v>
      </c>
      <c r="C51" s="4"/>
      <c r="D51" s="19">
        <v>119930</v>
      </c>
    </row>
    <row r="52" spans="1:5" ht="16.5" customHeight="1" x14ac:dyDescent="0.25">
      <c r="A52" s="16" t="s">
        <v>49</v>
      </c>
      <c r="B52" s="18">
        <v>207937</v>
      </c>
      <c r="C52" s="4"/>
      <c r="D52" s="19">
        <v>54297</v>
      </c>
    </row>
    <row r="53" spans="1:5" ht="16.5" customHeight="1" x14ac:dyDescent="0.25">
      <c r="A53" s="16" t="s">
        <v>50</v>
      </c>
      <c r="B53" s="18">
        <v>683525</v>
      </c>
      <c r="C53" s="4"/>
      <c r="D53" s="19">
        <v>160401</v>
      </c>
    </row>
    <row r="54" spans="1:5" ht="16.5" customHeight="1" x14ac:dyDescent="0.25">
      <c r="A54" s="16" t="s">
        <v>51</v>
      </c>
      <c r="B54" s="18">
        <v>4396916</v>
      </c>
      <c r="C54" s="4"/>
      <c r="D54" s="19">
        <v>880768</v>
      </c>
    </row>
    <row r="55" spans="1:5" ht="16.5" customHeight="1" x14ac:dyDescent="0.25">
      <c r="A55" s="16" t="s">
        <v>52</v>
      </c>
      <c r="B55" s="18">
        <v>478670</v>
      </c>
      <c r="C55" s="4"/>
      <c r="D55" s="19">
        <v>104283</v>
      </c>
    </row>
    <row r="56" spans="1:5" ht="16.5" customHeight="1" x14ac:dyDescent="0.25">
      <c r="A56" s="16" t="s">
        <v>53</v>
      </c>
      <c r="B56" s="18">
        <v>207937</v>
      </c>
      <c r="C56" s="4"/>
      <c r="D56" s="19">
        <v>54297</v>
      </c>
    </row>
    <row r="57" spans="1:5" ht="16.5" customHeight="1" x14ac:dyDescent="0.25">
      <c r="A57" s="16" t="s">
        <v>54</v>
      </c>
      <c r="B57" s="18">
        <v>1279435</v>
      </c>
      <c r="C57" s="4"/>
      <c r="D57" s="19">
        <v>259566</v>
      </c>
    </row>
    <row r="58" spans="1:5" ht="16.5" customHeight="1" x14ac:dyDescent="0.25">
      <c r="A58" s="16" t="s">
        <v>55</v>
      </c>
      <c r="B58" s="18">
        <v>1162925</v>
      </c>
      <c r="C58" s="4"/>
      <c r="D58" s="19">
        <v>234346</v>
      </c>
    </row>
    <row r="59" spans="1:5" ht="16.5" customHeight="1" x14ac:dyDescent="0.25">
      <c r="A59" s="16" t="s">
        <v>56</v>
      </c>
      <c r="B59" s="18">
        <v>207937</v>
      </c>
      <c r="C59" s="4"/>
      <c r="D59" s="19">
        <v>54297</v>
      </c>
      <c r="E59" s="6"/>
    </row>
    <row r="60" spans="1:5" ht="16.5" customHeight="1" x14ac:dyDescent="0.25">
      <c r="A60" s="16" t="s">
        <v>57</v>
      </c>
      <c r="B60" s="18">
        <v>671823</v>
      </c>
      <c r="C60" s="4"/>
      <c r="D60" s="19">
        <v>147510</v>
      </c>
    </row>
    <row r="61" spans="1:5" ht="16.5" customHeight="1" x14ac:dyDescent="0.25">
      <c r="A61" s="16" t="s">
        <v>58</v>
      </c>
      <c r="B61" s="18">
        <v>207938</v>
      </c>
      <c r="C61" s="4"/>
      <c r="D61" s="19">
        <v>54297</v>
      </c>
    </row>
    <row r="62" spans="1:5" s="6" customFormat="1" ht="23.25" customHeight="1" thickBot="1" x14ac:dyDescent="0.3">
      <c r="A62" s="20" t="s">
        <v>59</v>
      </c>
      <c r="B62" s="5">
        <f>SUM(B10:B61)</f>
        <v>51984248</v>
      </c>
      <c r="C62" s="5"/>
      <c r="D62" s="21">
        <f>SUM(D10:D61)</f>
        <v>10859379</v>
      </c>
      <c r="E62" s="1"/>
    </row>
    <row r="63" spans="1:5" ht="16.5" thickTop="1" x14ac:dyDescent="0.25">
      <c r="B63" s="7"/>
      <c r="C63" s="7"/>
    </row>
    <row r="68" spans="2:3" x14ac:dyDescent="0.25">
      <c r="B68" s="7"/>
      <c r="C68" s="7"/>
    </row>
  </sheetData>
  <mergeCells count="5">
    <mergeCell ref="A1:D1"/>
    <mergeCell ref="A3:D3"/>
    <mergeCell ref="A5:D5"/>
    <mergeCell ref="A6:D6"/>
    <mergeCell ref="A7:D7"/>
  </mergeCells>
  <printOptions horizontalCentered="1"/>
  <pageMargins left="0.75" right="0.75" top="0.5" bottom="0.5" header="0.5" footer="0.5"/>
  <pageSetup scale="5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18 CR Apportionment Table 2 5303 and 5304 Statewide and Metropolitan Planning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2018-03-13T17:41:56Z</cp:lastPrinted>
  <dcterms:created xsi:type="dcterms:W3CDTF">2015-02-06T21:22:50Z</dcterms:created>
  <dcterms:modified xsi:type="dcterms:W3CDTF">2018-03-14T20:42:30Z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