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726"/>
  <workbookPr defaultThemeVersion="166925"/>
  <mc:AlternateContent xmlns:mc="http://schemas.openxmlformats.org/markup-compatibility/2006">
    <mc:Choice Requires="x15">
      <x15ac:absPath xmlns:x15ac="http://schemas.microsoft.com/office/spreadsheetml/2010/11/ac" url="C:\Users\waseem.ullah.ctr\Desktop\New folder\"/>
    </mc:Choice>
  </mc:AlternateContent>
  <bookViews>
    <workbookView xWindow="0" yWindow="0" windowWidth="23040" windowHeight="9105"/>
  </bookViews>
  <sheets>
    <sheet name="24a by scope" sheetId="5" r:id="rId1"/>
    <sheet name="24b by  City" sheetId="3" r:id="rId2"/>
  </sheet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1" i="3" l="1"/>
  <c r="E11" i="3"/>
  <c r="C11" i="3"/>
  <c r="B8" i="5" l="1"/>
</calcChain>
</file>

<file path=xl/sharedStrings.xml><?xml version="1.0" encoding="utf-8"?>
<sst xmlns="http://schemas.openxmlformats.org/spreadsheetml/2006/main" count="33" uniqueCount="30">
  <si>
    <t>Recipient City</t>
  </si>
  <si>
    <t>Recipient State</t>
  </si>
  <si>
    <t>JERSEY CITY</t>
  </si>
  <si>
    <t>NJ</t>
  </si>
  <si>
    <t>OTHER CAPITAL ITEMS (RAIL)</t>
  </si>
  <si>
    <t>NEWARK</t>
  </si>
  <si>
    <t>RAIL - STATION/STOPS/TERMINALS</t>
  </si>
  <si>
    <t>NY</t>
  </si>
  <si>
    <t>PHILADELPHIA</t>
  </si>
  <si>
    <t>PA</t>
  </si>
  <si>
    <t>Grand Total</t>
  </si>
  <si>
    <t>Total FTA Amount</t>
  </si>
  <si>
    <t>Total  Non-FTA Amount</t>
  </si>
  <si>
    <t>Total Budget Amount</t>
  </si>
  <si>
    <t>Total</t>
  </si>
  <si>
    <t xml:space="preserve">Budget Scope Name </t>
  </si>
  <si>
    <t>ALL OTHER SCOPES</t>
  </si>
  <si>
    <t xml:space="preserve">GRAND TOTAL </t>
  </si>
  <si>
    <t xml:space="preserve">The Term "Other Capital Items" refers to miscellaneous goods and services that qualify as capital expenses under an FTA funding program. Examples include preventive maintenance, third party contracting, force account, and real estate acquisition, A complete list of Other Capital Items Can be found at https://www.transit.dot.gov/funding/grantee-resources/teamtrams/federal-transit-administration-scope-codes-activity-line-items </t>
  </si>
  <si>
    <t>LONG BEACH</t>
  </si>
  <si>
    <t>New York</t>
  </si>
  <si>
    <t>NEWINGTON</t>
  </si>
  <si>
    <t>CT</t>
  </si>
  <si>
    <t>RALEIGH</t>
  </si>
  <si>
    <t>NC</t>
  </si>
  <si>
    <t>WASHINGTON</t>
  </si>
  <si>
    <t>DC</t>
  </si>
  <si>
    <t>Table 24: FY 17 Emergency Relief Program Funds Awarded by Budget Scope and City</t>
  </si>
  <si>
    <t>RAIL TRANSITWAY LINES</t>
  </si>
  <si>
    <t>SIGNAL/COMMUNICATION (RAIL)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</si>
</sst>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_);\(&quot;$&quot;#,##0\)"/>
    <numFmt numFmtId="44" formatCode="_(&quot;$&quot;* #,##0.00_);_(&quot;$&quot;* \(#,##0.00\);_(&quot;$&quot;* &quot;-&quot;??_);_(@_)"/>
  </numFmts>
  <fonts count="5" x14ac:knownFonts="1">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i/>
      <sz val="11"/>
      <color theme="1"/>
      <name val="Calibri"/>
      <family val="2"/>
      <scheme val="minor"/>
    </font>
  </fonts>
  <fills count="2">
    <fill>
      <patternFill patternType="none"/>
    </fill>
    <fill>
      <patternFill patternType="gray125"/>
    </fill>
  </fills>
  <borders count="11">
    <border>
      <left/>
      <right/>
      <top/>
      <bottom/>
      <diagonal/>
    </border>
    <border>
      <left style="medium">
        <color auto="1"/>
      </left>
      <right style="dashed">
        <color auto="1"/>
      </right>
      <top style="medium">
        <color auto="1"/>
      </top>
      <bottom style="dashed">
        <color auto="1"/>
      </bottom>
      <diagonal/>
    </border>
    <border>
      <left style="dashed">
        <color auto="1"/>
      </left>
      <right style="dashed">
        <color auto="1"/>
      </right>
      <top style="medium">
        <color auto="1"/>
      </top>
      <bottom style="dashed">
        <color auto="1"/>
      </bottom>
      <diagonal/>
    </border>
    <border>
      <left style="dashed">
        <color auto="1"/>
      </left>
      <right style="medium">
        <color auto="1"/>
      </right>
      <top style="medium">
        <color auto="1"/>
      </top>
      <bottom style="dashed">
        <color auto="1"/>
      </bottom>
      <diagonal/>
    </border>
    <border>
      <left style="medium">
        <color auto="1"/>
      </left>
      <right style="dashed">
        <color auto="1"/>
      </right>
      <top style="dashed">
        <color auto="1"/>
      </top>
      <bottom style="dashed">
        <color auto="1"/>
      </bottom>
      <diagonal/>
    </border>
    <border>
      <left style="dashed">
        <color auto="1"/>
      </left>
      <right style="dashed">
        <color auto="1"/>
      </right>
      <top style="dashed">
        <color auto="1"/>
      </top>
      <bottom style="dashed">
        <color auto="1"/>
      </bottom>
      <diagonal/>
    </border>
    <border>
      <left style="dashed">
        <color auto="1"/>
      </left>
      <right style="medium">
        <color auto="1"/>
      </right>
      <top style="dashed">
        <color auto="1"/>
      </top>
      <bottom style="dashed">
        <color auto="1"/>
      </bottom>
      <diagonal/>
    </border>
    <border>
      <left style="medium">
        <color auto="1"/>
      </left>
      <right style="dashed">
        <color auto="1"/>
      </right>
      <top style="dashed">
        <color auto="1"/>
      </top>
      <bottom style="medium">
        <color auto="1"/>
      </bottom>
      <diagonal/>
    </border>
    <border>
      <left style="dashed">
        <color auto="1"/>
      </left>
      <right style="dashed">
        <color auto="1"/>
      </right>
      <top style="dashed">
        <color auto="1"/>
      </top>
      <bottom style="medium">
        <color auto="1"/>
      </bottom>
      <diagonal/>
    </border>
    <border>
      <left style="thin">
        <color indexed="64"/>
      </left>
      <right style="thin">
        <color indexed="64"/>
      </right>
      <top style="thin">
        <color indexed="64"/>
      </top>
      <bottom style="thin">
        <color indexed="64"/>
      </bottom>
      <diagonal/>
    </border>
    <border>
      <left/>
      <right/>
      <top/>
      <bottom style="medium">
        <color auto="1"/>
      </bottom>
      <diagonal/>
    </border>
  </borders>
  <cellStyleXfs count="2">
    <xf numFmtId="0" fontId="0" fillId="0" borderId="0"/>
    <xf numFmtId="44" fontId="1" fillId="0" borderId="0" applyFont="0" applyFill="0" applyBorder="0" applyAlignment="0" applyProtection="0"/>
  </cellStyleXfs>
  <cellXfs count="22">
    <xf numFmtId="0" fontId="0" fillId="0" borderId="0" xfId="0"/>
    <xf numFmtId="44" fontId="0" fillId="0" borderId="0" xfId="0" applyNumberFormat="1"/>
    <xf numFmtId="0" fontId="0" fillId="0" borderId="4" xfId="0" applyBorder="1"/>
    <xf numFmtId="0" fontId="0" fillId="0" borderId="5" xfId="0" applyBorder="1"/>
    <xf numFmtId="0" fontId="2" fillId="0" borderId="7" xfId="0" applyFont="1" applyBorder="1"/>
    <xf numFmtId="0" fontId="2" fillId="0" borderId="8" xfId="0" applyFont="1" applyBorder="1"/>
    <xf numFmtId="44" fontId="0" fillId="0" borderId="0" xfId="1" applyFont="1"/>
    <xf numFmtId="0" fontId="2" fillId="0" borderId="1" xfId="0" applyFont="1" applyBorder="1" applyAlignment="1">
      <alignment horizontal="center" vertical="center"/>
    </xf>
    <xf numFmtId="0" fontId="2" fillId="0" borderId="2" xfId="0" applyFont="1" applyBorder="1" applyAlignment="1">
      <alignment horizontal="center" vertical="center"/>
    </xf>
    <xf numFmtId="44" fontId="2" fillId="0" borderId="2" xfId="0" applyNumberFormat="1" applyFont="1" applyBorder="1" applyAlignment="1">
      <alignment horizontal="center" vertical="center"/>
    </xf>
    <xf numFmtId="44" fontId="2" fillId="0" borderId="3" xfId="0" applyNumberFormat="1" applyFont="1" applyBorder="1" applyAlignment="1">
      <alignment horizontal="center" vertical="center"/>
    </xf>
    <xf numFmtId="0" fontId="3" fillId="0" borderId="0" xfId="0" applyFont="1"/>
    <xf numFmtId="0" fontId="2" fillId="0" borderId="9" xfId="0" applyFont="1" applyBorder="1" applyAlignment="1">
      <alignment horizontal="left"/>
    </xf>
    <xf numFmtId="44" fontId="2" fillId="0" borderId="9" xfId="1" applyFont="1" applyBorder="1" applyAlignment="1">
      <alignment horizontal="left"/>
    </xf>
    <xf numFmtId="0" fontId="0" fillId="0" borderId="9" xfId="0" applyBorder="1"/>
    <xf numFmtId="5" fontId="0" fillId="0" borderId="9" xfId="1" applyNumberFormat="1" applyFont="1" applyBorder="1" applyAlignment="1">
      <alignment horizontal="left"/>
    </xf>
    <xf numFmtId="5" fontId="2" fillId="0" borderId="9" xfId="1" applyNumberFormat="1" applyFont="1" applyBorder="1" applyAlignment="1">
      <alignment horizontal="left"/>
    </xf>
    <xf numFmtId="5" fontId="0" fillId="0" borderId="5" xfId="0" applyNumberFormat="1" applyBorder="1" applyAlignment="1">
      <alignment horizontal="left"/>
    </xf>
    <xf numFmtId="5" fontId="0" fillId="0" borderId="6" xfId="0" applyNumberFormat="1" applyBorder="1" applyAlignment="1">
      <alignment horizontal="left"/>
    </xf>
    <xf numFmtId="5" fontId="2" fillId="0" borderId="8" xfId="0" applyNumberFormat="1" applyFont="1" applyBorder="1" applyAlignment="1">
      <alignment horizontal="left"/>
    </xf>
    <xf numFmtId="0" fontId="4" fillId="0" borderId="0" xfId="0" applyFont="1" applyAlignment="1">
      <alignment horizontal="left" wrapText="1"/>
    </xf>
    <xf numFmtId="0" fontId="3" fillId="0" borderId="10" xfId="0" applyFont="1" applyBorder="1" applyAlignment="1">
      <alignment horizontal="center" wrapText="1"/>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Hurricane Sandy FY 2017 Awards by Scope</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n-US"/>
        </a:p>
      </c:txPr>
    </c:title>
    <c:autoTitleDeleted val="0"/>
    <c:plotArea>
      <c:layout/>
      <c:pieChart>
        <c:varyColors val="1"/>
        <c:ser>
          <c:idx val="0"/>
          <c:order val="0"/>
          <c:tx>
            <c:strRef>
              <c:f>'24a by scope'!$B$2</c:f>
              <c:strCache>
                <c:ptCount val="1"/>
                <c:pt idx="0">
                  <c:v>Total</c:v>
                </c:pt>
              </c:strCache>
            </c:strRef>
          </c:tx>
          <c:dPt>
            <c:idx val="0"/>
            <c:bubble3D val="0"/>
            <c:spPr>
              <a:solidFill>
                <a:schemeClr val="accent1"/>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1-8132-4964-840F-9D895D30D701}"/>
              </c:ext>
            </c:extLst>
          </c:dPt>
          <c:dPt>
            <c:idx val="1"/>
            <c:bubble3D val="0"/>
            <c:spPr>
              <a:solidFill>
                <a:schemeClr val="accent2"/>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3-8132-4964-840F-9D895D30D701}"/>
              </c:ext>
            </c:extLst>
          </c:dPt>
          <c:dPt>
            <c:idx val="2"/>
            <c:bubble3D val="0"/>
            <c:spPr>
              <a:solidFill>
                <a:schemeClr val="accent3"/>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5-8132-4964-840F-9D895D30D701}"/>
              </c:ext>
            </c:extLst>
          </c:dPt>
          <c:dPt>
            <c:idx val="3"/>
            <c:bubble3D val="0"/>
            <c:spPr>
              <a:solidFill>
                <a:schemeClr val="accent4"/>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7-8132-4964-840F-9D895D30D701}"/>
              </c:ext>
            </c:extLst>
          </c:dPt>
          <c:dPt>
            <c:idx val="4"/>
            <c:bubble3D val="0"/>
            <c:spPr>
              <a:solidFill>
                <a:schemeClr val="accent5"/>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9-8132-4964-840F-9D895D30D701}"/>
              </c:ext>
            </c:extLst>
          </c:dPt>
          <c:dLbls>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n-US"/>
              </a:p>
            </c:txPr>
            <c:dLblPos val="ct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cat>
            <c:strRef>
              <c:f>'24a by scope'!$A$3:$A$7</c:f>
              <c:strCache>
                <c:ptCount val="5"/>
                <c:pt idx="0">
                  <c:v>RAIL - STATION/STOPS/TERMINALS</c:v>
                </c:pt>
                <c:pt idx="1">
                  <c:v>SIGNAL/COMMUNICATION (RAIL)</c:v>
                </c:pt>
                <c:pt idx="2">
                  <c:v>OTHER CAPITAL ITEMS (RAIL)</c:v>
                </c:pt>
                <c:pt idx="3">
                  <c:v>RAIL TRANSITWAY LINES</c:v>
                </c:pt>
                <c:pt idx="4">
                  <c:v>ALL OTHER SCOPES</c:v>
                </c:pt>
              </c:strCache>
            </c:strRef>
          </c:cat>
          <c:val>
            <c:numRef>
              <c:f>'24a by scope'!$B$3:$B$7</c:f>
              <c:numCache>
                <c:formatCode>"$"#,##0_);\("$"#,##0\)</c:formatCode>
                <c:ptCount val="5"/>
                <c:pt idx="0">
                  <c:v>550645283</c:v>
                </c:pt>
                <c:pt idx="1">
                  <c:v>458491588</c:v>
                </c:pt>
                <c:pt idx="2">
                  <c:v>372813293</c:v>
                </c:pt>
                <c:pt idx="3">
                  <c:v>343362462</c:v>
                </c:pt>
                <c:pt idx="4">
                  <c:v>284067654</c:v>
                </c:pt>
              </c:numCache>
            </c:numRef>
          </c:val>
          <c:extLst>
            <c:ext xmlns:c16="http://schemas.microsoft.com/office/drawing/2014/chart" uri="{C3380CC4-5D6E-409C-BE32-E72D297353CC}">
              <c16:uniqueId val="{00000000-1EEC-4E86-A441-51E310EE4584}"/>
            </c:ext>
          </c:extLst>
        </c:ser>
        <c:dLbls>
          <c:dLblPos val="ctr"/>
          <c:showLegendKey val="0"/>
          <c:showVal val="0"/>
          <c:showCatName val="0"/>
          <c:showSerName val="0"/>
          <c:showPercent val="1"/>
          <c:showBubbleSize val="0"/>
          <c:showLeaderLines val="1"/>
        </c:dLbls>
        <c:firstSliceAng val="0"/>
      </c:pieChart>
      <c:spPr>
        <a:noFill/>
        <a:ln>
          <a:noFill/>
        </a:ln>
        <a:effectLst/>
      </c:spPr>
    </c:plotArea>
    <c:legend>
      <c:legendPos val="r"/>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n-US"/>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3">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2</xdr:col>
      <xdr:colOff>241935</xdr:colOff>
      <xdr:row>1</xdr:row>
      <xdr:rowOff>15240</xdr:rowOff>
    </xdr:from>
    <xdr:to>
      <xdr:col>12</xdr:col>
      <xdr:colOff>575310</xdr:colOff>
      <xdr:row>21</xdr:row>
      <xdr:rowOff>34290</xdr:rowOff>
    </xdr:to>
    <xdr:graphicFrame macro="">
      <xdr:nvGraphicFramePr>
        <xdr:cNvPr id="2" name="Chart 1">
          <a:extLst>
            <a:ext uri="{FF2B5EF4-FFF2-40B4-BE49-F238E27FC236}">
              <a16:creationId xmlns:a16="http://schemas.microsoft.com/office/drawing/2014/main" id="{AF7618D0-9962-497D-8551-1910E19554D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tabSelected="1" workbookViewId="0"/>
  </sheetViews>
  <sheetFormatPr defaultColWidth="9" defaultRowHeight="15" x14ac:dyDescent="0.25"/>
  <cols>
    <col min="1" max="1" width="36.5703125" customWidth="1"/>
    <col min="2" max="2" width="22" style="6" customWidth="1"/>
  </cols>
  <sheetData>
    <row r="1" spans="1:2" ht="21" x14ac:dyDescent="0.35">
      <c r="A1" s="11" t="s">
        <v>27</v>
      </c>
    </row>
    <row r="2" spans="1:2" x14ac:dyDescent="0.25">
      <c r="A2" s="12" t="s">
        <v>15</v>
      </c>
      <c r="B2" s="13" t="s">
        <v>14</v>
      </c>
    </row>
    <row r="3" spans="1:2" x14ac:dyDescent="0.25">
      <c r="A3" s="14" t="s">
        <v>6</v>
      </c>
      <c r="B3" s="15">
        <v>550645283</v>
      </c>
    </row>
    <row r="4" spans="1:2" x14ac:dyDescent="0.25">
      <c r="A4" s="14" t="s">
        <v>29</v>
      </c>
      <c r="B4" s="15">
        <v>458491588</v>
      </c>
    </row>
    <row r="5" spans="1:2" x14ac:dyDescent="0.25">
      <c r="A5" s="14" t="s">
        <v>4</v>
      </c>
      <c r="B5" s="15">
        <v>372813293</v>
      </c>
    </row>
    <row r="6" spans="1:2" x14ac:dyDescent="0.25">
      <c r="A6" s="14" t="s">
        <v>28</v>
      </c>
      <c r="B6" s="15">
        <v>343362462</v>
      </c>
    </row>
    <row r="7" spans="1:2" x14ac:dyDescent="0.25">
      <c r="A7" s="14" t="s">
        <v>16</v>
      </c>
      <c r="B7" s="15">
        <v>284067654</v>
      </c>
    </row>
    <row r="8" spans="1:2" x14ac:dyDescent="0.25">
      <c r="A8" s="12" t="s">
        <v>17</v>
      </c>
      <c r="B8" s="16">
        <f>SUM(B3:B7)</f>
        <v>2009380280</v>
      </c>
    </row>
    <row r="10" spans="1:2" ht="115.9" customHeight="1" x14ac:dyDescent="0.25">
      <c r="A10" s="20" t="s">
        <v>18</v>
      </c>
      <c r="B10" s="20"/>
    </row>
  </sheetData>
  <sortState ref="A2:B8">
    <sortCondition descending="1" ref="B2"/>
  </sortState>
  <mergeCells count="1">
    <mergeCell ref="A10:B10"/>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workbookViewId="0">
      <selection activeCell="C17" sqref="C17"/>
    </sheetView>
  </sheetViews>
  <sheetFormatPr defaultRowHeight="15" x14ac:dyDescent="0.25"/>
  <cols>
    <col min="1" max="1" width="14.42578125" customWidth="1"/>
    <col min="2" max="2" width="14.5703125" bestFit="1" customWidth="1"/>
    <col min="3" max="3" width="18.42578125" style="1" bestFit="1" customWidth="1"/>
    <col min="4" max="4" width="23.42578125" style="1" bestFit="1" customWidth="1"/>
    <col min="5" max="5" width="21.5703125" style="1" bestFit="1" customWidth="1"/>
  </cols>
  <sheetData>
    <row r="1" spans="1:5" ht="44.45" customHeight="1" thickBot="1" x14ac:dyDescent="0.4">
      <c r="A1" s="21" t="s">
        <v>27</v>
      </c>
      <c r="B1" s="21"/>
      <c r="C1" s="21"/>
      <c r="D1" s="21"/>
      <c r="E1" s="21"/>
    </row>
    <row r="2" spans="1:5" x14ac:dyDescent="0.25">
      <c r="A2" s="7" t="s">
        <v>0</v>
      </c>
      <c r="B2" s="8" t="s">
        <v>1</v>
      </c>
      <c r="C2" s="9" t="s">
        <v>11</v>
      </c>
      <c r="D2" s="9" t="s">
        <v>12</v>
      </c>
      <c r="E2" s="10" t="s">
        <v>13</v>
      </c>
    </row>
    <row r="3" spans="1:5" x14ac:dyDescent="0.25">
      <c r="A3" s="2" t="s">
        <v>21</v>
      </c>
      <c r="B3" s="3" t="s">
        <v>22</v>
      </c>
      <c r="C3" s="17">
        <v>129479022</v>
      </c>
      <c r="D3" s="17">
        <v>43159674</v>
      </c>
      <c r="E3" s="18">
        <v>172638696</v>
      </c>
    </row>
    <row r="4" spans="1:5" x14ac:dyDescent="0.25">
      <c r="A4" s="2" t="s">
        <v>25</v>
      </c>
      <c r="B4" s="3" t="s">
        <v>26</v>
      </c>
      <c r="C4" s="17">
        <v>4998750</v>
      </c>
      <c r="D4" s="17">
        <v>1666250</v>
      </c>
      <c r="E4" s="18">
        <v>6665000</v>
      </c>
    </row>
    <row r="5" spans="1:5" x14ac:dyDescent="0.25">
      <c r="A5" s="2" t="s">
        <v>23</v>
      </c>
      <c r="B5" s="3" t="s">
        <v>24</v>
      </c>
      <c r="C5" s="17">
        <v>1044450</v>
      </c>
      <c r="D5" s="17">
        <v>0</v>
      </c>
      <c r="E5" s="18">
        <v>1044450</v>
      </c>
    </row>
    <row r="6" spans="1:5" x14ac:dyDescent="0.25">
      <c r="A6" s="2" t="s">
        <v>2</v>
      </c>
      <c r="B6" s="3" t="s">
        <v>3</v>
      </c>
      <c r="C6" s="17">
        <v>414088935</v>
      </c>
      <c r="D6" s="17">
        <v>54250915</v>
      </c>
      <c r="E6" s="18">
        <v>468339850</v>
      </c>
    </row>
    <row r="7" spans="1:5" x14ac:dyDescent="0.25">
      <c r="A7" s="2" t="s">
        <v>5</v>
      </c>
      <c r="B7" s="3" t="s">
        <v>3</v>
      </c>
      <c r="C7" s="17">
        <v>151742182</v>
      </c>
      <c r="D7" s="17">
        <v>50580728</v>
      </c>
      <c r="E7" s="18">
        <v>202322910</v>
      </c>
    </row>
    <row r="8" spans="1:5" x14ac:dyDescent="0.25">
      <c r="A8" s="2" t="s">
        <v>19</v>
      </c>
      <c r="B8" s="3" t="s">
        <v>7</v>
      </c>
      <c r="C8" s="17">
        <v>1836000</v>
      </c>
      <c r="D8" s="17">
        <v>204000</v>
      </c>
      <c r="E8" s="18">
        <v>2040000</v>
      </c>
    </row>
    <row r="9" spans="1:5" x14ac:dyDescent="0.25">
      <c r="A9" s="2" t="s">
        <v>20</v>
      </c>
      <c r="B9" s="3" t="s">
        <v>7</v>
      </c>
      <c r="C9" s="17">
        <v>1286624941</v>
      </c>
      <c r="D9" s="17">
        <v>58033106</v>
      </c>
      <c r="E9" s="18">
        <v>1344658047</v>
      </c>
    </row>
    <row r="10" spans="1:5" x14ac:dyDescent="0.25">
      <c r="A10" s="2" t="s">
        <v>8</v>
      </c>
      <c r="B10" s="3" t="s">
        <v>9</v>
      </c>
      <c r="C10" s="17">
        <v>19566000</v>
      </c>
      <c r="D10" s="17">
        <v>6522002</v>
      </c>
      <c r="E10" s="18">
        <v>26088002</v>
      </c>
    </row>
    <row r="11" spans="1:5" ht="15.75" thickBot="1" x14ac:dyDescent="0.3">
      <c r="A11" s="4" t="s">
        <v>10</v>
      </c>
      <c r="B11" s="5"/>
      <c r="C11" s="19">
        <f>SUM(C3:C10)</f>
        <v>2009380280</v>
      </c>
      <c r="D11" s="19">
        <f t="shared" ref="D11:E11" si="0">SUM(D3:D10)</f>
        <v>214416675</v>
      </c>
      <c r="E11" s="19">
        <f t="shared" si="0"/>
        <v>2223796955</v>
      </c>
    </row>
  </sheetData>
  <sortState ref="A3:E10">
    <sortCondition ref="B2"/>
  </sortState>
  <mergeCells count="1">
    <mergeCell ref="A1:E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24a by scope</vt:lpstr>
      <vt:lpstr>24b by  City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Table 24: FY 17 Emergency Relief Program Funds Awarded by Budget Scope and City</dc:title>
  <dc:subject>Commitment to Accessibility: DOT is committed to ensuring that information is available in appropriate alternative formats to meet the requirements of persons who have a disability. If you require an alternative version of this file, please contact FTAWebAccessibility@dot.gov.</dc:subject>
  <dc:creator>USDOT_User</dc:creator>
  <cp:lastModifiedBy>USDOT_User</cp:lastModifiedBy>
  <dcterms:created xsi:type="dcterms:W3CDTF">2017-10-06T21:24:40Z</dcterms:created>
  <dcterms:modified xsi:type="dcterms:W3CDTF">2019-02-20T18:11:19Z</dcterms:modified>
</cp:coreProperties>
</file>