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New folder (2)\"/>
    </mc:Choice>
  </mc:AlternateContent>
  <bookViews>
    <workbookView xWindow="30" yWindow="6045" windowWidth="20730" windowHeight="6945"/>
  </bookViews>
  <sheets>
    <sheet name="Table 8" sheetId="1" r:id="rId1"/>
    <sheet name="Sheet2" sheetId="3" r:id="rId2"/>
    <sheet name="Sheet3" sheetId="4" r:id="rId3"/>
    <sheet name="Sheet1" sheetId="2" r:id="rId4"/>
  </sheets>
  <definedNames>
    <definedName name="_xlnm.Print_Area" localSheetId="0">'Table 8'!$A$1:$B$311</definedName>
  </definedNames>
  <calcPr calcId="171027"/>
  <pivotCaches>
    <pivotCache cacheId="0" r:id="rId5"/>
  </pivotCaches>
</workbook>
</file>

<file path=xl/calcChain.xml><?xml version="1.0" encoding="utf-8"?>
<calcChain xmlns="http://schemas.openxmlformats.org/spreadsheetml/2006/main">
  <c r="B52" i="4" l="1"/>
</calcChain>
</file>

<file path=xl/sharedStrings.xml><?xml version="1.0" encoding="utf-8"?>
<sst xmlns="http://schemas.openxmlformats.org/spreadsheetml/2006/main" count="765" uniqueCount="257">
  <si>
    <t>FEDERAL TRANSIT ADMINISTRATION</t>
  </si>
  <si>
    <t>TABLE 8</t>
  </si>
  <si>
    <t>URBANIZED AREA/STATE</t>
  </si>
  <si>
    <t>APPORTIONMENT</t>
  </si>
  <si>
    <t>UZAs 200,000 or more in Population</t>
  </si>
  <si>
    <t>UZAs 50,000-199,999 in Population</t>
  </si>
  <si>
    <t>Nonurbanized</t>
  </si>
  <si>
    <t>National Total</t>
  </si>
  <si>
    <t>Amounts Apportioned to Urbanized Areas 200,000 or more in Population:</t>
  </si>
  <si>
    <t>Akron, OH</t>
  </si>
  <si>
    <t>Albuquerque, NM</t>
  </si>
  <si>
    <t>Allentown, PA--NJ</t>
  </si>
  <si>
    <t>Anchorage, AK</t>
  </si>
  <si>
    <t>Ann Arbor, MI</t>
  </si>
  <si>
    <t>Antioch, CA</t>
  </si>
  <si>
    <t>Appleton, WI</t>
  </si>
  <si>
    <t>Asheville, NC</t>
  </si>
  <si>
    <t>Atlanta, GA</t>
  </si>
  <si>
    <t>Atlantic City, NJ</t>
  </si>
  <si>
    <t>Augusta-Richmond County, GA--SC</t>
  </si>
  <si>
    <t>Austin, TX</t>
  </si>
  <si>
    <t>Bakersfield, CA</t>
  </si>
  <si>
    <t>Baltimore, MD</t>
  </si>
  <si>
    <t>Barnstable Town, MA</t>
  </si>
  <si>
    <t>Baton Rouge, LA</t>
  </si>
  <si>
    <t>Birmingham, AL</t>
  </si>
  <si>
    <t>Boise City, ID</t>
  </si>
  <si>
    <t>Bonita Springs, FL</t>
  </si>
  <si>
    <t>Boston, MA--NH--RI</t>
  </si>
  <si>
    <t>Bridgeport--Stamford, CT--NY</t>
  </si>
  <si>
    <t>Brownsville, TX</t>
  </si>
  <si>
    <t>Buffalo, NY</t>
  </si>
  <si>
    <t>Canton, OH</t>
  </si>
  <si>
    <t>Cape Coral, FL</t>
  </si>
  <si>
    <t>Charlotte, NC--SC</t>
  </si>
  <si>
    <t>Chattanooga, TN--GA</t>
  </si>
  <si>
    <t>Chicago, IL--IN</t>
  </si>
  <si>
    <t>Cincinnati, OH--KY--IN</t>
  </si>
  <si>
    <t>Cleveland, OH</t>
  </si>
  <si>
    <t>Colorado Springs, CO</t>
  </si>
  <si>
    <t>Columbia, SC</t>
  </si>
  <si>
    <t>Columbus, GA--AL</t>
  </si>
  <si>
    <t>Columbus, OH</t>
  </si>
  <si>
    <t>Concord, CA</t>
  </si>
  <si>
    <t>Concord, NC</t>
  </si>
  <si>
    <t>Corpus Christi, TX</t>
  </si>
  <si>
    <t>Davenport, IA--IL</t>
  </si>
  <si>
    <t>Dayton, OH</t>
  </si>
  <si>
    <t>Des Moines, IA</t>
  </si>
  <si>
    <t>Detroit, MI</t>
  </si>
  <si>
    <t>Durham, NC</t>
  </si>
  <si>
    <t>El Paso, TX--NM</t>
  </si>
  <si>
    <t>Eugene, OR</t>
  </si>
  <si>
    <t>Evansville, IN--KY</t>
  </si>
  <si>
    <t>Fayetteville, NC</t>
  </si>
  <si>
    <t>Fayetteville--Springdale--Rogers, AR--MO</t>
  </si>
  <si>
    <t>Flint, MI</t>
  </si>
  <si>
    <t>Fort Collins, CO</t>
  </si>
  <si>
    <t>Fort Wayne, IN</t>
  </si>
  <si>
    <t>Fresno, CA</t>
  </si>
  <si>
    <t>Grand Rapids, MI</t>
  </si>
  <si>
    <t>Green Bay, WI</t>
  </si>
  <si>
    <t>Greensboro, NC</t>
  </si>
  <si>
    <t>Greenville, SC</t>
  </si>
  <si>
    <t>Gulfport, MS</t>
  </si>
  <si>
    <t>Harrisburg, PA</t>
  </si>
  <si>
    <t>Hartford, CT</t>
  </si>
  <si>
    <t>Hickory, NC</t>
  </si>
  <si>
    <t>Houston, TX</t>
  </si>
  <si>
    <t>Huntington, WV--KY--OH</t>
  </si>
  <si>
    <t>Huntsville, AL</t>
  </si>
  <si>
    <t>Indianapolis, IN</t>
  </si>
  <si>
    <t>Jackson, MS</t>
  </si>
  <si>
    <t>Jacksonville, FL</t>
  </si>
  <si>
    <t>Kalamazoo, MI</t>
  </si>
  <si>
    <t>Kansas City, MO--KS</t>
  </si>
  <si>
    <t>Killeen, TX</t>
  </si>
  <si>
    <t>Kissimmee, FL</t>
  </si>
  <si>
    <t>Knoxville, TN</t>
  </si>
  <si>
    <t>Lafayette, LA</t>
  </si>
  <si>
    <t>Lakeland, FL</t>
  </si>
  <si>
    <t>Lancaster, PA</t>
  </si>
  <si>
    <t>Lansing, MI</t>
  </si>
  <si>
    <t>Laredo, TX</t>
  </si>
  <si>
    <t>Lexington-Fayette, KY</t>
  </si>
  <si>
    <t>Lincoln, NE</t>
  </si>
  <si>
    <t>Little Rock, AR</t>
  </si>
  <si>
    <t>Louisville/Jefferson County, KY--IN</t>
  </si>
  <si>
    <t>Lubbock, TX</t>
  </si>
  <si>
    <t>Madison, WI</t>
  </si>
  <si>
    <t>McAllen, TX</t>
  </si>
  <si>
    <t>Memphis, TN--MS--AR</t>
  </si>
  <si>
    <t>Miami, FL</t>
  </si>
  <si>
    <t>Milwaukee, WI</t>
  </si>
  <si>
    <t>Minneapolis--St. Paul, MN--WI</t>
  </si>
  <si>
    <t>Mobile, AL</t>
  </si>
  <si>
    <t>Modesto, CA</t>
  </si>
  <si>
    <t>Montgomery, AL</t>
  </si>
  <si>
    <t>Myrtle Beach--Socastee, SC--NC</t>
  </si>
  <si>
    <t>Nashua, NH--MA</t>
  </si>
  <si>
    <t>Nashville-Davidson, TN</t>
  </si>
  <si>
    <t>New Haven, CT</t>
  </si>
  <si>
    <t>New Orleans, LA</t>
  </si>
  <si>
    <t>New York--Newark, NY--NJ--CT</t>
  </si>
  <si>
    <t>Norwich--New London, CT--RI</t>
  </si>
  <si>
    <t>Oklahoma City, OK</t>
  </si>
  <si>
    <t>Omaha, NE--IA</t>
  </si>
  <si>
    <t>Orlando, FL</t>
  </si>
  <si>
    <t>Oxnard, CA</t>
  </si>
  <si>
    <t>Pensacola, FL--AL</t>
  </si>
  <si>
    <t>Peoria, IL</t>
  </si>
  <si>
    <t>Philadelphia, PA--NJ--DE--MD</t>
  </si>
  <si>
    <t>Pittsburgh, PA</t>
  </si>
  <si>
    <t>Port St. Lucie, FL</t>
  </si>
  <si>
    <t>Portland, ME</t>
  </si>
  <si>
    <t>Portland, OR--WA</t>
  </si>
  <si>
    <t>Poughkeepsie--Newburgh, NY--NJ</t>
  </si>
  <si>
    <t>Providence, RI--MA</t>
  </si>
  <si>
    <t>Raleigh, NC</t>
  </si>
  <si>
    <t>Reading, PA</t>
  </si>
  <si>
    <t>Reno, NV--CA</t>
  </si>
  <si>
    <t>Richmond, VA</t>
  </si>
  <si>
    <t>Roanoke, VA</t>
  </si>
  <si>
    <t>Rochester, NY</t>
  </si>
  <si>
    <t>Rockford, IL</t>
  </si>
  <si>
    <t>Round Lake Beach--McHenry--Grayslake, IL--WI</t>
  </si>
  <si>
    <t>Sacramento, CA</t>
  </si>
  <si>
    <t>Salem, OR</t>
  </si>
  <si>
    <t>San Antonio, TX</t>
  </si>
  <si>
    <t>San Diego, CA</t>
  </si>
  <si>
    <t>San Jose, CA</t>
  </si>
  <si>
    <t>San Juan, PR</t>
  </si>
  <si>
    <t>Santa Clarita, CA</t>
  </si>
  <si>
    <t>Santa Rosa, CA</t>
  </si>
  <si>
    <t>Savannah, GA</t>
  </si>
  <si>
    <t>Scranton, PA</t>
  </si>
  <si>
    <t>Seattle, WA</t>
  </si>
  <si>
    <t>Shreveport, LA</t>
  </si>
  <si>
    <t>South Bend, IN--MI</t>
  </si>
  <si>
    <t>Spokane, WA</t>
  </si>
  <si>
    <t>Springfield, MA--CT</t>
  </si>
  <si>
    <t>Springfield, MO</t>
  </si>
  <si>
    <t>St. Louis, MO--IL</t>
  </si>
  <si>
    <t>Stockton, CA</t>
  </si>
  <si>
    <t>Syracuse, NY</t>
  </si>
  <si>
    <t>Tallahassee, FL</t>
  </si>
  <si>
    <t>Thousand Oaks, CA</t>
  </si>
  <si>
    <t>Toledo, OH--MI</t>
  </si>
  <si>
    <t>Trenton, NJ</t>
  </si>
  <si>
    <t>Tucson, AZ</t>
  </si>
  <si>
    <t>Tulsa, OK</t>
  </si>
  <si>
    <t>Urban Honolulu, HI</t>
  </si>
  <si>
    <t>Virginia Beach, VA</t>
  </si>
  <si>
    <t>Visalia, CA</t>
  </si>
  <si>
    <t>Washington, DC--VA--MD</t>
  </si>
  <si>
    <t>Wichita, KS</t>
  </si>
  <si>
    <t>Wilmington, NC</t>
  </si>
  <si>
    <t>Winston-Salem, NC</t>
  </si>
  <si>
    <t>Winter Haven, FL</t>
  </si>
  <si>
    <t>Worcester, MA--CT</t>
  </si>
  <si>
    <t>York, PA</t>
  </si>
  <si>
    <t>Youngstown, OH--PA</t>
  </si>
  <si>
    <t>TOTAL</t>
  </si>
  <si>
    <t>Amounts Apportioned to State Governors for Urbanized Areas 50,000 to 199,999 in Population: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</si>
  <si>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</si>
  <si>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</si>
  <si>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</si>
  <si>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</si>
  <si>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</si>
  <si>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</si>
  <si>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</si>
  <si>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</si>
  <si>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</si>
  <si>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</si>
  <si>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</si>
  <si>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</si>
  <si>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</si>
  <si>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</si>
  <si>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</si>
  <si>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</si>
  <si>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</si>
  <si>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</si>
  <si>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</si>
  <si>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</si>
  <si>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</si>
  <si>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</si>
  <si>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</si>
  <si>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</si>
  <si>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</si>
  <si>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</si>
  <si>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</si>
  <si>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</si>
  <si>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</si>
  <si>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</si>
  <si>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</si>
  <si>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</si>
  <si>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</si>
  <si>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</si>
  <si>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</si>
  <si>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</si>
  <si>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</si>
  <si>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</si>
  <si>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</si>
  <si>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</si>
  <si>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</si>
  <si>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</si>
  <si>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</si>
  <si>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</si>
  <si>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</si>
  <si>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</si>
  <si>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</si>
  <si>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</si>
  <si>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</si>
  <si>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</si>
  <si>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Amounts Apportioned to State Governors for Nonurbanized Areas Less than 50,000 in Population:</t>
  </si>
  <si>
    <t>American Samoa</t>
  </si>
  <si>
    <t>Commonwealth of the Northern Mariana Islands</t>
  </si>
  <si>
    <t>Rhode Island</t>
  </si>
  <si>
    <t xml:space="preserve">Lake Tahoe Region </t>
  </si>
  <si>
    <t>Aberdeen--Bel Air South--Bel Air North, MD</t>
  </si>
  <si>
    <t>Aguadilla--Isabela--San Sebastián, PR</t>
  </si>
  <si>
    <t>Albany--Schenectady, NY</t>
  </si>
  <si>
    <t>Charleston--North Charleston, SC</t>
  </si>
  <si>
    <t>Dallas--Fort Worth--Arlington, TX</t>
  </si>
  <si>
    <t>Palm Coast--Daytona Beach--Port Orange, FL</t>
  </si>
  <si>
    <t>Denton--Lewisville, TX</t>
  </si>
  <si>
    <t>Denver--Aurora, CO</t>
  </si>
  <si>
    <t>Indio--Cathedral City, CA</t>
  </si>
  <si>
    <t>Kennewick--Pasco, WA</t>
  </si>
  <si>
    <t>Lancaster--Palmdale, CA</t>
  </si>
  <si>
    <t>Las Vegas--Henderson, NV</t>
  </si>
  <si>
    <t>Los Angeles--Long Beach--Anaheim, CA</t>
  </si>
  <si>
    <t>Mission Viejo--Lake Forest--San Clemente, CA</t>
  </si>
  <si>
    <t>Ogden--Layton, UT</t>
  </si>
  <si>
    <t>Palm Bay--Melbourne, FL</t>
  </si>
  <si>
    <t>Phoenix--Mesa, AZ</t>
  </si>
  <si>
    <t>Provo--Orem, UT</t>
  </si>
  <si>
    <t>Riverside--San Bernardino, CA</t>
  </si>
  <si>
    <t>Salt Lake City--West Valley City, UT</t>
  </si>
  <si>
    <t>San Francisco--Oakland, CA</t>
  </si>
  <si>
    <t>Sarasota--Bradenton, FL</t>
  </si>
  <si>
    <t>Tampa--St. Petersburg, FL</t>
  </si>
  <si>
    <t>Murrieta--Temecula--Menifee, CA</t>
  </si>
  <si>
    <t>Conroe--The Woodlands, TX</t>
  </si>
  <si>
    <t>Victorville--Hesperia, CA</t>
  </si>
  <si>
    <t>FY 2017 SECTION 5310 ENHANCED MOBILITY OF SENIORS AND INDIVIDUALS WITH DISABILITIES APPORTIONMENTS</t>
  </si>
  <si>
    <t>Virgin Islands</t>
  </si>
  <si>
    <t>Guam</t>
  </si>
  <si>
    <t>The total available amount for a program is based on funding authorized under The Fixing America's Surface Transportation Act (FAST) (Public Law 114-94 ) and the Consolidated Appropriations Act 2017, Public Law (115-31).</t>
  </si>
  <si>
    <t>UZA ID</t>
  </si>
  <si>
    <t>FY 17 Allocation</t>
  </si>
  <si>
    <t>ohio</t>
  </si>
  <si>
    <t>virginia</t>
  </si>
  <si>
    <t>alabama</t>
  </si>
  <si>
    <t>Row Labels</t>
  </si>
  <si>
    <t>Grand Total</t>
  </si>
  <si>
    <t>Sum of FY 17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</si>
</sst>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6"/>
      <name val="Arial"/>
      <family val="2"/>
    </font>
    <font>
      <sz val="8"/>
      <name val="Arial"/>
      <family val="2"/>
    </font>
    <font>
      <sz val="12"/>
      <name val="Arial"/>
      <family val="2"/>
    </font>
    <font>
      <i/>
      <sz val="14"/>
      <name val="Times New Roman"/>
      <family val="1"/>
    </font>
    <font>
      <i/>
      <sz val="12"/>
      <color indexed="8"/>
      <name val="Arial"/>
      <family val="2"/>
    </font>
    <font>
      <sz val="12"/>
      <color theme="1"/>
      <name val="Arial"/>
      <family val="2"/>
    </font>
    <font>
      <sz val="10"/>
      <name val="Times New Roman"/>
      <family val="1"/>
    </font>
    <font>
      <i/>
      <sz val="12"/>
      <name val="Arial"/>
      <family val="2"/>
    </font>
    <font>
      <sz val="10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1" applyFont="1" applyFill="1" applyBorder="1" applyProtection="1"/>
    <xf numFmtId="0" fontId="1" fillId="0" borderId="3" xfId="1" applyFont="1" applyFill="1" applyBorder="1" applyAlignment="1" applyProtection="1">
      <alignment vertical="center"/>
    </xf>
    <xf numFmtId="0" fontId="0" fillId="0" borderId="0" xfId="0"/>
    <xf numFmtId="0" fontId="4" fillId="0" borderId="3" xfId="1" applyFont="1" applyFill="1" applyBorder="1" applyAlignment="1" applyProtection="1">
      <alignment horizontal="right" vertical="center"/>
    </xf>
    <xf numFmtId="5" fontId="7" fillId="0" borderId="0" xfId="1" applyNumberFormat="1" applyFont="1" applyFill="1" applyBorder="1" applyProtection="1"/>
    <xf numFmtId="0" fontId="9" fillId="0" borderId="0" xfId="1" applyFont="1" applyFill="1" applyBorder="1" applyProtection="1"/>
    <xf numFmtId="0" fontId="7" fillId="0" borderId="0" xfId="1" applyFont="1" applyFill="1" applyBorder="1" applyProtection="1"/>
    <xf numFmtId="3" fontId="7" fillId="0" borderId="0" xfId="1" applyNumberFormat="1" applyFont="1" applyFill="1" applyBorder="1"/>
    <xf numFmtId="0" fontId="0" fillId="0" borderId="0" xfId="0" applyFill="1"/>
    <xf numFmtId="164" fontId="10" fillId="0" borderId="0" xfId="3" applyNumberFormat="1" applyFont="1" applyFill="1" applyBorder="1"/>
    <xf numFmtId="0" fontId="6" fillId="0" borderId="0" xfId="1" applyFont="1" applyFill="1" applyBorder="1" applyProtection="1"/>
    <xf numFmtId="37" fontId="7" fillId="0" borderId="0" xfId="1" applyNumberFormat="1" applyFont="1" applyFill="1" applyBorder="1" applyProtection="1"/>
    <xf numFmtId="37" fontId="7" fillId="0" borderId="3" xfId="1" applyNumberFormat="1" applyFont="1" applyFill="1" applyBorder="1" applyProtection="1"/>
    <xf numFmtId="0" fontId="6" fillId="0" borderId="3" xfId="1" applyFont="1" applyFill="1" applyBorder="1" applyProtection="1"/>
    <xf numFmtId="0" fontId="3" fillId="0" borderId="0" xfId="1" applyFont="1" applyFill="1" applyBorder="1" applyProtection="1"/>
    <xf numFmtId="0" fontId="8" fillId="0" borderId="0" xfId="1" applyFont="1" applyFill="1" applyBorder="1" applyAlignment="1" applyProtection="1">
      <alignment vertical="top" wrapText="1"/>
    </xf>
    <xf numFmtId="165" fontId="7" fillId="0" borderId="0" xfId="1" applyNumberFormat="1" applyFont="1" applyFill="1" applyBorder="1"/>
    <xf numFmtId="0" fontId="1" fillId="0" borderId="4" xfId="1" applyFont="1" applyFill="1" applyBorder="1" applyAlignment="1" applyProtection="1">
      <alignment horizontal="center" vertical="center"/>
    </xf>
    <xf numFmtId="165" fontId="1" fillId="0" borderId="4" xfId="1" applyNumberFormat="1" applyFont="1" applyFill="1" applyBorder="1" applyAlignment="1" applyProtection="1">
      <alignment vertical="center"/>
    </xf>
    <xf numFmtId="0" fontId="11" fillId="0" borderId="0" xfId="1" applyFont="1" applyFill="1" applyBorder="1" applyAlignment="1" applyProtection="1">
      <alignment vertical="center"/>
    </xf>
    <xf numFmtId="5" fontId="7" fillId="0" borderId="0" xfId="1" applyNumberFormat="1" applyFont="1" applyFill="1" applyBorder="1" applyAlignment="1" applyProtection="1">
      <alignment vertical="center"/>
    </xf>
    <xf numFmtId="0" fontId="12" fillId="0" borderId="0" xfId="1" applyFont="1" applyFill="1" applyBorder="1" applyProtection="1"/>
    <xf numFmtId="0" fontId="7" fillId="0" borderId="0" xfId="1" applyFont="1" applyFill="1" applyBorder="1"/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8" fillId="0" borderId="0" xfId="1" applyFont="1" applyFill="1" applyBorder="1" applyAlignment="1" applyProtection="1">
      <alignment vertical="center" wrapText="1"/>
    </xf>
    <xf numFmtId="0" fontId="13" fillId="0" borderId="0" xfId="2" applyFill="1" applyAlignment="1">
      <alignment vertical="center"/>
    </xf>
    <xf numFmtId="165" fontId="0" fillId="0" borderId="0" xfId="0" applyNumberFormat="1"/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5" xfId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Comma 4" xfId="3"/>
    <cellStyle name="Normal" xfId="0" builtinId="0"/>
    <cellStyle name="Normal 4" xfId="2"/>
    <cellStyle name="Normal_Table 21 - 2007 new freedom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DOT" refreshedDate="42877.658743749998" createdVersion="6" refreshedVersion="6" minRefreshableVersion="3" recordCount="357">
  <cacheSource type="worksheet">
    <worksheetSource ref="A1:B358" sheet="Sheet1"/>
  </cacheSource>
  <cacheFields count="2">
    <cacheField name="UZA ID" numFmtId="0">
      <sharedItems count="51">
        <s v="Washington"/>
        <s v="Arizona"/>
        <s v="Texas"/>
        <s v="Pennsylvania"/>
        <s v="California"/>
        <s v="Connecticut"/>
        <s v="Florida"/>
        <s v="Maryland"/>
        <s v="West Virginia"/>
        <s v="Ohio"/>
        <s v="South Carolina"/>
        <s v="Iowa"/>
        <s v="North Dakota"/>
        <s v="Minnesota"/>
        <s v="North Carolina"/>
        <s v="New York"/>
        <s v="Illinois"/>
        <s v="Michigan"/>
        <s v="Tennessee"/>
        <s v="Kentucky"/>
        <s v="New Hampshire"/>
        <s v="South Dakota"/>
        <s v="Oregon"/>
        <s v="Idaho"/>
        <s v="Kansas"/>
        <s v="Puerto Rico"/>
        <s v="Massachusetts"/>
        <s v="Indiana"/>
        <s v="Louisiana"/>
        <s v="Virginia"/>
        <s v="Alabama"/>
        <s v="Georgia"/>
        <s v="Colorado"/>
        <s v="Wisconsin"/>
        <s v="New Mexico"/>
        <s v="Missouri"/>
        <s v="Arkansas"/>
        <s v="Oklahoma"/>
        <s v="Montana"/>
        <s v="Hawaii"/>
        <s v="Delaware"/>
        <s v="Vermont"/>
        <s v="Nebraska"/>
        <s v="Virgin Islands"/>
        <s v="Utah"/>
        <s v="New Jersey"/>
        <s v="Maine"/>
        <s v="Mississippi"/>
        <s v="Wyoming"/>
        <s v="Alaska"/>
        <s v="Nevada"/>
      </sharedItems>
    </cacheField>
    <cacheField name="FY 17 Allocation" numFmtId="3">
      <sharedItems containsSemiMixedTypes="0" containsString="0" containsNumber="1" minValue="6.1628864049651302" maxValue="548471.5209330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7">
  <r>
    <x v="0"/>
    <n v="366456.05838431587"/>
  </r>
  <r>
    <x v="1"/>
    <n v="232375.35061400419"/>
  </r>
  <r>
    <x v="2"/>
    <n v="281998.48932631803"/>
  </r>
  <r>
    <x v="3"/>
    <n v="377852.64993825735"/>
  </r>
  <r>
    <x v="4"/>
    <n v="295229.27979028784"/>
  </r>
  <r>
    <x v="5"/>
    <n v="322105.28222927998"/>
  </r>
  <r>
    <x v="6"/>
    <n v="347546.15832444245"/>
  </r>
  <r>
    <x v="6"/>
    <n v="232367.67614157731"/>
  </r>
  <r>
    <x v="4"/>
    <n v="189436.67738551731"/>
  </r>
  <r>
    <x v="7"/>
    <n v="182955.85460051062"/>
  </r>
  <r>
    <x v="8"/>
    <n v="129517.50324642386"/>
  </r>
  <r>
    <x v="3"/>
    <n v="17145.23288827734"/>
  </r>
  <r>
    <x v="6"/>
    <n v="368374.67649104004"/>
  </r>
  <r>
    <x v="9"/>
    <n v="355366.44572745019"/>
  </r>
  <r>
    <x v="10"/>
    <n v="331982.32824269601"/>
  </r>
  <r>
    <x v="11"/>
    <n v="268360.95182372263"/>
  </r>
  <r>
    <x v="12"/>
    <n v="172886.5946735529"/>
  </r>
  <r>
    <x v="13"/>
    <n v="54807.327760044311"/>
  </r>
  <r>
    <x v="0"/>
    <n v="288844.11873110983"/>
  </r>
  <r>
    <x v="2"/>
    <n v="259389.49355668045"/>
  </r>
  <r>
    <x v="2"/>
    <n v="173374.00659602261"/>
  </r>
  <r>
    <x v="2"/>
    <n v="160749.49945377759"/>
  </r>
  <r>
    <x v="6"/>
    <n v="543951.2566735819"/>
  </r>
  <r>
    <x v="14"/>
    <n v="325953.00873724878"/>
  </r>
  <r>
    <x v="10"/>
    <n v="311.83754740915947"/>
  </r>
  <r>
    <x v="5"/>
    <n v="222473.33193778608"/>
  </r>
  <r>
    <x v="15"/>
    <n v="9395.5034960429512"/>
  </r>
  <r>
    <x v="14"/>
    <n v="293617.64058063959"/>
  </r>
  <r>
    <x v="4"/>
    <n v="252497.81731732722"/>
  </r>
  <r>
    <x v="4"/>
    <n v="227087.63911187235"/>
  </r>
  <r>
    <x v="4"/>
    <n v="367016.29487147927"/>
  </r>
  <r>
    <x v="16"/>
    <n v="296234.63567821134"/>
  </r>
  <r>
    <x v="17"/>
    <n v="296081.14622967341"/>
  </r>
  <r>
    <x v="18"/>
    <n v="162065.68373731273"/>
  </r>
  <r>
    <x v="19"/>
    <n v="23840.736331832093"/>
  </r>
  <r>
    <x v="20"/>
    <n v="253802.47762989966"/>
  </r>
  <r>
    <x v="15"/>
    <n v="303930.64239782694"/>
  </r>
  <r>
    <x v="3"/>
    <n v="4728.9641395301142"/>
  </r>
  <r>
    <x v="6"/>
    <n v="405465.40173023159"/>
  </r>
  <r>
    <x v="21"/>
    <n v="218906.65150480054"/>
  </r>
  <r>
    <x v="22"/>
    <n v="325980.89080486284"/>
  </r>
  <r>
    <x v="8"/>
    <n v="334514.90414357191"/>
  </r>
  <r>
    <x v="2"/>
    <n v="257156.2220804535"/>
  </r>
  <r>
    <x v="23"/>
    <n v="245429.6282121554"/>
  </r>
  <r>
    <x v="24"/>
    <n v="283541.05828412424"/>
  </r>
  <r>
    <x v="25"/>
    <n v="303417.94186978659"/>
  </r>
  <r>
    <x v="26"/>
    <n v="290455.75794075814"/>
  </r>
  <r>
    <x v="6"/>
    <n v="451481.53840190399"/>
  </r>
  <r>
    <x v="6"/>
    <n v="424068.32289302914"/>
  </r>
  <r>
    <x v="2"/>
    <n v="250625.24604516447"/>
  </r>
  <r>
    <x v="27"/>
    <n v="181416.85369941031"/>
  </r>
  <r>
    <x v="16"/>
    <n v="158002.03832494857"/>
  </r>
  <r>
    <x v="0"/>
    <n v="216734.77580798874"/>
  </r>
  <r>
    <x v="28"/>
    <n v="248545.46401747546"/>
  </r>
  <r>
    <x v="27"/>
    <n v="243021.92827888369"/>
  </r>
  <r>
    <x v="17"/>
    <n v="1532.8100766055154"/>
  </r>
  <r>
    <x v="28"/>
    <n v="262359.51438588946"/>
  </r>
  <r>
    <x v="6"/>
    <n v="288245.50988181191"/>
  </r>
  <r>
    <x v="7"/>
    <n v="188830.39406379248"/>
  </r>
  <r>
    <x v="29"/>
    <n v="182406.86064247999"/>
  </r>
  <r>
    <x v="25"/>
    <n v="278138.22969558899"/>
  </r>
  <r>
    <x v="30"/>
    <n v="193227.86676440429"/>
  </r>
  <r>
    <x v="31"/>
    <n v="232920.23815631383"/>
  </r>
  <r>
    <x v="4"/>
    <n v="253004.33249750242"/>
  </r>
  <r>
    <x v="32"/>
    <n v="288153.41621268919"/>
  </r>
  <r>
    <x v="2"/>
    <n v="222475.28118330747"/>
  </r>
  <r>
    <x v="1"/>
    <n v="259758.77390568107"/>
  </r>
  <r>
    <x v="4"/>
    <n v="1956.0847963490774"/>
  </r>
  <r>
    <x v="33"/>
    <n v="220088.52025854259"/>
  </r>
  <r>
    <x v="4"/>
    <n v="176773.79788113784"/>
  </r>
  <r>
    <x v="18"/>
    <n v="159859.26065225757"/>
  </r>
  <r>
    <x v="31"/>
    <n v="187602.47847548901"/>
  </r>
  <r>
    <x v="16"/>
    <n v="161401.82961006378"/>
  </r>
  <r>
    <x v="6"/>
    <n v="428634.63398703269"/>
  </r>
  <r>
    <x v="31"/>
    <n v="182253.37119394206"/>
  </r>
  <r>
    <x v="4"/>
    <n v="181493.59842367927"/>
  </r>
  <r>
    <x v="2"/>
    <n v="216212.91168295979"/>
  </r>
  <r>
    <x v="0"/>
    <n v="223196.68159143574"/>
  </r>
  <r>
    <x v="31"/>
    <n v="164133.94179403901"/>
  </r>
  <r>
    <x v="34"/>
    <n v="198293.01856615607"/>
  </r>
  <r>
    <x v="32"/>
    <n v="233779.77906812626"/>
  </r>
  <r>
    <x v="2"/>
    <n v="196036.72367264846"/>
  </r>
  <r>
    <x v="17"/>
    <n v="255744.11915390452"/>
  </r>
  <r>
    <x v="4"/>
    <n v="170618.87099476668"/>
  </r>
  <r>
    <x v="35"/>
    <n v="151156.40892015674"/>
  </r>
  <r>
    <x v="33"/>
    <n v="191141.92185031032"/>
  </r>
  <r>
    <x v="16"/>
    <n v="6.1628864049651302"/>
  </r>
  <r>
    <x v="36"/>
    <n v="229111.8363165879"/>
  </r>
  <r>
    <x v="37"/>
    <n v="4238.1722956321637"/>
  </r>
  <r>
    <x v="10"/>
    <n v="161133.22307512243"/>
  </r>
  <r>
    <x v="18"/>
    <n v="260970.43487662118"/>
  </r>
  <r>
    <x v="13"/>
    <n v="163465.80214039929"/>
  </r>
  <r>
    <x v="33"/>
    <n v="47367.304371305952"/>
  </r>
  <r>
    <x v="14"/>
    <n v="219842.93714088193"/>
  </r>
  <r>
    <x v="17"/>
    <n v="182683.14164984826"/>
  </r>
  <r>
    <x v="25"/>
    <n v="264193.71329591773"/>
  </r>
  <r>
    <x v="32"/>
    <n v="171294.22456833359"/>
  </r>
  <r>
    <x v="2"/>
    <n v="171217.47984406463"/>
  </r>
  <r>
    <x v="14"/>
    <n v="141924.01859060006"/>
  </r>
  <r>
    <x v="4"/>
    <n v="249520.12201569133"/>
  </r>
  <r>
    <x v="15"/>
    <n v="239965.40384420496"/>
  </r>
  <r>
    <x v="26"/>
    <n v="207717.2707063852"/>
  </r>
  <r>
    <x v="4"/>
    <n v="202682.81679434099"/>
  </r>
  <r>
    <x v="29"/>
    <n v="199029.76791913816"/>
  </r>
  <r>
    <x v="28"/>
    <n v="179291.02483715993"/>
  </r>
  <r>
    <x v="38"/>
    <n v="203342.82142305409"/>
  </r>
  <r>
    <x v="32"/>
    <n v="135515.83411414135"/>
  </r>
  <r>
    <x v="0"/>
    <n v="191792.74042057461"/>
  </r>
  <r>
    <x v="4"/>
    <n v="198323.71645586367"/>
  </r>
  <r>
    <x v="39"/>
    <n v="177203.56833704404"/>
  </r>
  <r>
    <x v="11"/>
    <n v="184831.99392937933"/>
  </r>
  <r>
    <x v="6"/>
    <n v="548471.520933024"/>
  </r>
  <r>
    <x v="40"/>
    <n v="183028.49290905861"/>
  </r>
  <r>
    <x v="13"/>
    <n v="163274.40088222659"/>
  </r>
  <r>
    <x v="2"/>
    <n v="200035.12380706161"/>
  </r>
  <r>
    <x v="7"/>
    <n v="122584.34807482046"/>
  </r>
  <r>
    <x v="25"/>
    <n v="261139.27327001287"/>
  </r>
  <r>
    <x v="41"/>
    <n v="159375.76888936307"/>
  </r>
  <r>
    <x v="27"/>
    <n v="137020.03070981309"/>
  </r>
  <r>
    <x v="3"/>
    <n v="173826.8004692095"/>
  </r>
  <r>
    <x v="13"/>
    <n v="155154.80905456989"/>
  </r>
  <r>
    <x v="4"/>
    <n v="150519.42770872434"/>
  </r>
  <r>
    <x v="11"/>
    <n v="110036.5856568444"/>
  </r>
  <r>
    <x v="18"/>
    <n v="242711.34507160634"/>
  </r>
  <r>
    <x v="29"/>
    <n v="9817.1701354284633"/>
  </r>
  <r>
    <x v="11"/>
    <n v="125477.1096368461"/>
  </r>
  <r>
    <x v="42"/>
    <n v="24655.443631863352"/>
  </r>
  <r>
    <x v="21"/>
    <n v="8268.5576224377546"/>
  </r>
  <r>
    <x v="43"/>
    <n v="154771.08543322509"/>
  </r>
  <r>
    <x v="2"/>
    <n v="202398.86131454579"/>
  </r>
  <r>
    <x v="14"/>
    <n v="117035.70451017417"/>
  </r>
  <r>
    <x v="10"/>
    <n v="158861.579236761"/>
  </r>
  <r>
    <x v="37"/>
    <n v="153297.58672726093"/>
  </r>
  <r>
    <x v="33"/>
    <n v="160488.56739126309"/>
  </r>
  <r>
    <x v="33"/>
    <n v="149209.46477608092"/>
  </r>
  <r>
    <x v="13"/>
    <n v="8370.4775653883553"/>
  </r>
  <r>
    <x v="17"/>
    <n v="148524.06487773117"/>
  </r>
  <r>
    <x v="4"/>
    <n v="146252.4210393698"/>
  </r>
  <r>
    <x v="2"/>
    <n v="152975.25888533125"/>
  </r>
  <r>
    <x v="2"/>
    <n v="169598.16616198944"/>
  </r>
  <r>
    <x v="4"/>
    <n v="114848.47986850861"/>
  </r>
  <r>
    <x v="23"/>
    <n v="176919.61285724884"/>
  </r>
  <r>
    <x v="44"/>
    <n v="191009.94423303113"/>
  </r>
  <r>
    <x v="4"/>
    <n v="151087.33866831468"/>
  </r>
  <r>
    <x v="7"/>
    <n v="119300.97534632082"/>
  </r>
  <r>
    <x v="40"/>
    <n v="39913.629622077438"/>
  </r>
  <r>
    <x v="9"/>
    <n v="189037.60481931869"/>
  </r>
  <r>
    <x v="31"/>
    <n v="151877.80932828505"/>
  </r>
  <r>
    <x v="45"/>
    <n v="181846.62415531653"/>
  </r>
  <r>
    <x v="44"/>
    <n v="96675.329161617323"/>
  </r>
  <r>
    <x v="37"/>
    <n v="156950.63560246374"/>
  </r>
  <r>
    <x v="16"/>
    <n v="179797.54001733509"/>
  </r>
  <r>
    <x v="4"/>
    <n v="121341.08354166319"/>
  </r>
  <r>
    <x v="2"/>
    <n v="158224.5980253286"/>
  </r>
  <r>
    <x v="27"/>
    <n v="176397.74873221989"/>
  </r>
  <r>
    <x v="29"/>
    <n v="122285.04365017149"/>
  </r>
  <r>
    <x v="28"/>
    <n v="170941.19883669636"/>
  </r>
  <r>
    <x v="25"/>
    <n v="204424.92203524651"/>
  </r>
  <r>
    <x v="32"/>
    <n v="133597.21600741718"/>
  </r>
  <r>
    <x v="23"/>
    <n v="136789.79653700619"/>
  </r>
  <r>
    <x v="27"/>
    <n v="179244.97800259854"/>
  </r>
  <r>
    <x v="2"/>
    <n v="157510.8720896272"/>
  </r>
  <r>
    <x v="17"/>
    <n v="165592.09155514938"/>
  </r>
  <r>
    <x v="10"/>
    <n v="166720.23900190319"/>
  </r>
  <r>
    <x v="34"/>
    <n v="166589.77297064595"/>
  </r>
  <r>
    <x v="28"/>
    <n v="144479.61790875666"/>
  </r>
  <r>
    <x v="29"/>
    <n v="101218.61683834014"/>
  </r>
  <r>
    <x v="20"/>
    <n v="137255.59568254327"/>
  </r>
  <r>
    <x v="46"/>
    <n v="29932.786137400606"/>
  </r>
  <r>
    <x v="27"/>
    <n v="186474.33102873521"/>
  </r>
  <r>
    <x v="20"/>
    <n v="126260.7120577201"/>
  </r>
  <r>
    <x v="46"/>
    <n v="12309.562082326122"/>
  </r>
  <r>
    <x v="24"/>
    <n v="102055.13433287188"/>
  </r>
  <r>
    <x v="4"/>
    <n v="118854.55447534868"/>
  </r>
  <r>
    <x v="4"/>
    <n v="94994.619700126932"/>
  </r>
  <r>
    <x v="3"/>
    <n v="88640.156530656503"/>
  </r>
  <r>
    <x v="17"/>
    <n v="185538.04539265382"/>
  </r>
  <r>
    <x v="9"/>
    <n v="178070.78372128337"/>
  </r>
  <r>
    <x v="31"/>
    <n v="124019.47441865013"/>
  </r>
  <r>
    <x v="25"/>
    <n v="170327.2410425446"/>
  </r>
  <r>
    <x v="35"/>
    <n v="109414.95339026577"/>
  </r>
  <r>
    <x v="1"/>
    <n v="242144.95401344364"/>
  </r>
  <r>
    <x v="4"/>
    <n v="128677.87918177641"/>
  </r>
  <r>
    <x v="16"/>
    <n v="155959.43673304707"/>
  </r>
  <r>
    <x v="35"/>
    <n v="147.00690245803915"/>
  </r>
  <r>
    <x v="22"/>
    <n v="136705.37734031031"/>
  </r>
  <r>
    <x v="4"/>
    <n v="117565.24310763004"/>
  </r>
  <r>
    <x v="28"/>
    <n v="169882.12164178462"/>
  </r>
  <r>
    <x v="35"/>
    <n v="148838.71824723398"/>
  </r>
  <r>
    <x v="38"/>
    <n v="126690.19082321019"/>
  </r>
  <r>
    <x v="12"/>
    <n v="139437.48952428554"/>
  </r>
  <r>
    <x v="16"/>
    <n v="148784.99694024568"/>
  </r>
  <r>
    <x v="4"/>
    <n v="101978.38960860291"/>
  </r>
  <r>
    <x v="21"/>
    <n v="142499.60402261731"/>
  </r>
  <r>
    <x v="8"/>
    <n v="115423.8086630093"/>
  </r>
  <r>
    <x v="9"/>
    <n v="68218.642040201041"/>
  </r>
  <r>
    <x v="35"/>
    <n v="142775.82830529532"/>
  </r>
  <r>
    <x v="24"/>
    <n v="4290.0868113254828"/>
  </r>
  <r>
    <x v="6"/>
    <n v="263219.05529770191"/>
  </r>
  <r>
    <x v="25"/>
    <n v="164149.29073889283"/>
  </r>
  <r>
    <x v="47"/>
    <n v="145907.06978015942"/>
  </r>
  <r>
    <x v="25"/>
    <n v="171992.6015591812"/>
  </r>
  <r>
    <x v="3"/>
    <n v="174364.01353909227"/>
  </r>
  <r>
    <x v="30"/>
    <n v="162737.18781234382"/>
  </r>
  <r>
    <x v="32"/>
    <n v="83321.747138817111"/>
  </r>
  <r>
    <x v="4"/>
    <n v="93513.446521735881"/>
  </r>
  <r>
    <x v="17"/>
    <n v="146329.16576363874"/>
  </r>
  <r>
    <x v="19"/>
    <n v="127227.40389309294"/>
  </r>
  <r>
    <x v="2"/>
    <n v="90977.572528067845"/>
  </r>
  <r>
    <x v="36"/>
    <n v="45535.943001570078"/>
  </r>
  <r>
    <x v="3"/>
    <n v="143735.19408334768"/>
  </r>
  <r>
    <x v="31"/>
    <n v="105470.27456284089"/>
  </r>
  <r>
    <x v="30"/>
    <n v="164947.43587129004"/>
  </r>
  <r>
    <x v="9"/>
    <n v="155776.44132114854"/>
  </r>
  <r>
    <x v="10"/>
    <n v="154210.84894606163"/>
  </r>
  <r>
    <x v="29"/>
    <n v="153328.28461696851"/>
  </r>
  <r>
    <x v="9"/>
    <n v="147234.75351001255"/>
  </r>
  <r>
    <x v="2"/>
    <n v="103966.07796716914"/>
  </r>
  <r>
    <x v="30"/>
    <n v="88195.037129896489"/>
  </r>
  <r>
    <x v="33"/>
    <n v="123551.33160060944"/>
  </r>
  <r>
    <x v="33"/>
    <n v="114180.80076736861"/>
  </r>
  <r>
    <x v="48"/>
    <n v="119130.83548271697"/>
  </r>
  <r>
    <x v="4"/>
    <n v="84503.615892559188"/>
  </r>
  <r>
    <x v="19"/>
    <n v="114702.66489239757"/>
  </r>
  <r>
    <x v="10"/>
    <n v="136997.00729253239"/>
  </r>
  <r>
    <x v="9"/>
    <n v="139260.97665846691"/>
  </r>
  <r>
    <x v="4"/>
    <n v="69116.29867663137"/>
  </r>
  <r>
    <x v="7"/>
    <n v="106882.37748938988"/>
  </r>
  <r>
    <x v="1"/>
    <n v="73928.192888295584"/>
  </r>
  <r>
    <x v="18"/>
    <n v="126429.25876069569"/>
  </r>
  <r>
    <x v="4"/>
    <n v="130726.96331975781"/>
  </r>
  <r>
    <x v="25"/>
    <n v="158454.83219813547"/>
  </r>
  <r>
    <x v="33"/>
    <n v="117780.12833558314"/>
  </r>
  <r>
    <x v="9"/>
    <n v="91387.588862215605"/>
  </r>
  <r>
    <x v="8"/>
    <n v="70213.085896470016"/>
  </r>
  <r>
    <x v="3"/>
    <n v="691.3936528981726"/>
  </r>
  <r>
    <x v="17"/>
    <n v="145646.13771764495"/>
  </r>
  <r>
    <x v="19"/>
    <n v="139882.60892504556"/>
  </r>
  <r>
    <x v="30"/>
    <n v="123374.81873479081"/>
  </r>
  <r>
    <x v="8"/>
    <n v="88732.250199779257"/>
  </r>
  <r>
    <x v="4"/>
    <n v="88716.901254925469"/>
  </r>
  <r>
    <x v="23"/>
    <n v="106989.82010336642"/>
  </r>
  <r>
    <x v="33"/>
    <n v="124855.99191318188"/>
  </r>
  <r>
    <x v="18"/>
    <n v="82607.91254740044"/>
  </r>
  <r>
    <x v="29"/>
    <n v="76299.713523921935"/>
  </r>
  <r>
    <x v="29"/>
    <n v="113367.30669011756"/>
  </r>
  <r>
    <x v="6"/>
    <n v="165676.51075184526"/>
  </r>
  <r>
    <x v="3"/>
    <n v="164801.62089517902"/>
  </r>
  <r>
    <x v="10"/>
    <n v="150158.7275046602"/>
  </r>
  <r>
    <x v="30"/>
    <n v="134932.5742096972"/>
  </r>
  <r>
    <x v="4"/>
    <n v="109391.9299729851"/>
  </r>
  <r>
    <x v="16"/>
    <n v="72109.342923121076"/>
  </r>
  <r>
    <x v="33"/>
    <n v="112745.67442353893"/>
  </r>
  <r>
    <x v="14"/>
    <n v="130642.54412306196"/>
  </r>
  <r>
    <x v="15"/>
    <n v="126828.3313268943"/>
  </r>
  <r>
    <x v="16"/>
    <n v="109207.74263473957"/>
  </r>
  <r>
    <x v="11"/>
    <n v="116233.98626345799"/>
  </r>
  <r>
    <x v="16"/>
    <n v="5475.4719546962315"/>
  </r>
  <r>
    <x v="28"/>
    <n v="126498.32901253775"/>
  </r>
  <r>
    <x v="8"/>
    <n v="144217.61941774536"/>
  </r>
  <r>
    <x v="9"/>
    <n v="18343.055528779845"/>
  </r>
  <r>
    <x v="0"/>
    <n v="118593.62241283419"/>
  </r>
  <r>
    <x v="29"/>
    <n v="79200.555445573598"/>
  </r>
  <r>
    <x v="18"/>
    <n v="133060.00293753439"/>
  </r>
  <r>
    <x v="6"/>
    <n v="220625.73332842538"/>
  </r>
  <r>
    <x v="3"/>
    <n v="126283.44378458466"/>
  </r>
  <r>
    <x v="3"/>
    <n v="152430.37134302157"/>
  </r>
  <r>
    <x v="27"/>
    <n v="124727.11831315898"/>
  </r>
  <r>
    <x v="17"/>
    <n v="1134.2294879463548"/>
  </r>
  <r>
    <x v="15"/>
    <n v="119568.28041105006"/>
  </r>
  <r>
    <x v="36"/>
    <n v="111955.20376356857"/>
  </r>
  <r>
    <x v="36"/>
    <n v="85700.833591155082"/>
  </r>
  <r>
    <x v="38"/>
    <n v="121617.36454903148"/>
  </r>
  <r>
    <x v="4"/>
    <n v="98056.734198458711"/>
  </r>
  <r>
    <x v="48"/>
    <n v="105523.99586982916"/>
  </r>
  <r>
    <x v="49"/>
    <n v="70965.846531513467"/>
  </r>
  <r>
    <x v="30"/>
    <n v="144494.96685361044"/>
  </r>
  <r>
    <x v="15"/>
    <n v="110259.14535722442"/>
  </r>
  <r>
    <x v="4"/>
    <n v="98701.389882318021"/>
  </r>
  <r>
    <x v="45"/>
    <n v="82984.070352033654"/>
  </r>
  <r>
    <x v="8"/>
    <n v="142921.70000609662"/>
  </r>
  <r>
    <x v="0"/>
    <n v="140950.34846230253"/>
  </r>
  <r>
    <x v="22"/>
    <n v="5386.4917737631176"/>
  </r>
  <r>
    <x v="33"/>
    <n v="78204.619436056411"/>
  </r>
  <r>
    <x v="16"/>
    <n v="32430.575070085939"/>
  </r>
  <r>
    <x v="34"/>
    <n v="127856.71063209847"/>
  </r>
  <r>
    <x v="2"/>
    <n v="114833.13092365483"/>
  </r>
  <r>
    <x v="0"/>
    <n v="108478.6677541844"/>
  </r>
  <r>
    <x v="22"/>
    <n v="82999.419296887456"/>
  </r>
  <r>
    <x v="27"/>
    <n v="136482.81763993032"/>
  </r>
  <r>
    <x v="2"/>
    <n v="117872.22200470591"/>
  </r>
  <r>
    <x v="6"/>
    <n v="198177.90147975265"/>
  </r>
  <r>
    <x v="12"/>
    <n v="72149.2917649351"/>
  </r>
  <r>
    <x v="13"/>
    <n v="11333.619294846845"/>
  </r>
  <r>
    <x v="46"/>
    <n v="119921.3061426873"/>
  </r>
  <r>
    <x v="14"/>
    <n v="113674.28558719343"/>
  </r>
  <r>
    <x v="17"/>
    <n v="110535.42636459268"/>
  </r>
  <r>
    <x v="31"/>
    <n v="108739.59981669887"/>
  </r>
  <r>
    <x v="11"/>
    <n v="55455.737756755319"/>
  </r>
  <r>
    <x v="46"/>
    <n v="129391.6051174778"/>
  </r>
  <r>
    <x v="4"/>
    <n v="59576.929449998825"/>
  </r>
  <r>
    <x v="26"/>
    <n v="120957.35992031837"/>
  </r>
  <r>
    <x v="18"/>
    <n v="126628.79504379501"/>
  </r>
  <r>
    <x v="17"/>
    <n v="98409.759930095955"/>
  </r>
  <r>
    <x v="7"/>
    <n v="68816.994251982411"/>
  </r>
  <r>
    <x v="35"/>
    <n v="99952.328887902186"/>
  </r>
  <r>
    <x v="15"/>
    <n v="91817.388115391717"/>
  </r>
  <r>
    <x v="50"/>
    <n v="110128.67932596717"/>
  </r>
  <r>
    <x v="15"/>
    <n v="79208.229918000507"/>
  </r>
  <r>
    <x v="13"/>
    <n v="74327.26545449422"/>
  </r>
  <r>
    <x v="15"/>
    <n v="121103.17489642941"/>
  </r>
  <r>
    <x v="30"/>
    <n v="100880.94005155668"/>
  </r>
  <r>
    <x v="22"/>
    <n v="106444.93256105676"/>
  </r>
  <r>
    <x v="3"/>
    <n v="117097.10028958935"/>
  </r>
  <r>
    <x v="29"/>
    <n v="113275.21302099479"/>
  </r>
  <r>
    <x v="3"/>
    <n v="115562.20580421"/>
  </r>
  <r>
    <x v="39"/>
    <n v="91640.875249573102"/>
  </r>
  <r>
    <x v="0"/>
    <n v="83176.747674246115"/>
  </r>
  <r>
    <x v="22"/>
    <n v="15624.410349621581"/>
  </r>
  <r>
    <x v="4"/>
    <n v="82454.531754577794"/>
  </r>
  <r>
    <x v="36"/>
    <n v="125845.99885625154"/>
  </r>
  <r>
    <x v="27"/>
    <n v="91963.203091502757"/>
  </r>
  <r>
    <x v="33"/>
    <n v="91180.406903959301"/>
  </r>
  <r>
    <x v="24"/>
    <n v="51825.71229883319"/>
  </r>
  <r>
    <x v="6"/>
    <n v="135953.27904247443"/>
  </r>
  <r>
    <x v="4"/>
    <n v="41557.268191645453"/>
  </r>
  <r>
    <x v="3"/>
    <n v="95407.098573256881"/>
  </r>
  <r>
    <x v="45"/>
    <n v="439.38756625559273"/>
  </r>
  <r>
    <x v="15"/>
    <n v="55440.388811901525"/>
  </r>
  <r>
    <x v="3"/>
    <n v="95485.785935448337"/>
  </r>
  <r>
    <x v="36"/>
    <n v="92293.20540585932"/>
  </r>
  <r>
    <x v="1"/>
    <n v="155645.9752898913"/>
  </r>
  <r>
    <x v="34"/>
    <n v="74902.850886511471"/>
  </r>
  <r>
    <x v="35"/>
    <n v="103114.64167543476"/>
  </r>
  <r>
    <x v="16"/>
    <n v="605.85317407368962"/>
  </r>
  <r>
    <x v="2"/>
    <n v="73283.537204436274"/>
  </r>
  <r>
    <x v="1"/>
    <n v="95562.530659717304"/>
  </r>
  <r>
    <x v="31"/>
    <n v="79975.67716069016"/>
  </r>
  <r>
    <x v="4"/>
    <n v="107327.49689014989"/>
  </r>
  <r>
    <x v="23"/>
    <n v="71775.915740205164"/>
  </r>
  <r>
    <x v="0"/>
    <n v="45643.512391313838"/>
  </r>
  <r>
    <x v="7"/>
    <n v="107102.88160408988"/>
  </r>
  <r>
    <x v="8"/>
    <n v="4854.4787425703489"/>
  </r>
  <r>
    <x v="3"/>
    <n v="66.913668750413791"/>
  </r>
  <r>
    <x v="4"/>
    <n v="72262.832371659024"/>
  </r>
  <r>
    <x v="31"/>
    <n v="50544.07540354145"/>
  </r>
  <r>
    <x v="3"/>
    <n v="116797.79586494037"/>
  </r>
  <r>
    <x v="1"/>
    <n v="102392.81111965532"/>
  </r>
  <r>
    <x v="45"/>
    <n v="119000.36945145972"/>
  </r>
  <r>
    <x v="17"/>
    <n v="96107.418202026951"/>
  </r>
  <r>
    <x v="31"/>
    <n v="98217.898119423538"/>
  </r>
  <r>
    <x v="16"/>
    <n v="100105.81833644012"/>
  </r>
  <r>
    <x v="3"/>
    <n v="105032.8296345078"/>
  </r>
  <r>
    <x v="22"/>
    <n v="119115.48653786315"/>
  </r>
  <r>
    <x v="14"/>
    <n v="107043.54141035471"/>
  </r>
  <r>
    <x v="42"/>
    <n v="78248.920864638421"/>
  </r>
  <r>
    <x v="47"/>
    <n v="103827.937463485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55" firstHeaderRow="1" firstDataRow="1" firstDataCol="1"/>
  <pivotFields count="2">
    <pivotField axis="axisRow" showAll="0">
      <items count="52">
        <item x="30"/>
        <item x="49"/>
        <item x="1"/>
        <item x="36"/>
        <item x="4"/>
        <item x="32"/>
        <item x="5"/>
        <item x="40"/>
        <item x="6"/>
        <item x="31"/>
        <item x="39"/>
        <item x="23"/>
        <item x="16"/>
        <item x="27"/>
        <item x="11"/>
        <item x="24"/>
        <item x="19"/>
        <item x="28"/>
        <item x="46"/>
        <item x="7"/>
        <item x="26"/>
        <item x="17"/>
        <item x="13"/>
        <item x="47"/>
        <item x="35"/>
        <item x="38"/>
        <item x="42"/>
        <item x="50"/>
        <item x="20"/>
        <item x="45"/>
        <item x="34"/>
        <item x="15"/>
        <item x="14"/>
        <item x="12"/>
        <item x="9"/>
        <item x="37"/>
        <item x="22"/>
        <item x="3"/>
        <item x="25"/>
        <item x="10"/>
        <item x="21"/>
        <item x="18"/>
        <item x="2"/>
        <item x="44"/>
        <item x="41"/>
        <item x="43"/>
        <item x="29"/>
        <item x="0"/>
        <item x="8"/>
        <item x="33"/>
        <item x="48"/>
        <item t="default"/>
      </items>
    </pivotField>
    <pivotField dataField="1" numFmtId="3" showAll="0"/>
  </pivotFields>
  <rowFields count="1">
    <field x="0"/>
  </rowFields>
  <rowItems count="5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 t="grand">
      <x/>
    </i>
  </rowItems>
  <colItems count="1">
    <i/>
  </colItems>
  <dataFields count="1">
    <dataField name="Sum of FY 17 Allocation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1"/>
  <sheetViews>
    <sheetView tabSelected="1" zoomScale="90" zoomScaleNormal="90" workbookViewId="0">
      <selection activeCell="A3" sqref="A3:B3"/>
    </sheetView>
  </sheetViews>
  <sheetFormatPr defaultRowHeight="15" x14ac:dyDescent="0.25"/>
  <cols>
    <col min="1" max="1" width="89.28515625" style="9" customWidth="1"/>
    <col min="2" max="2" width="41.5703125" style="9" customWidth="1"/>
    <col min="3" max="3" width="30.28515625" customWidth="1"/>
  </cols>
  <sheetData>
    <row r="1" spans="1:2" ht="18" x14ac:dyDescent="0.25">
      <c r="A1" s="37" t="s">
        <v>0</v>
      </c>
      <c r="B1" s="38"/>
    </row>
    <row r="2" spans="1:2" ht="18.75" thickBot="1" x14ac:dyDescent="0.3">
      <c r="A2" s="35" t="s">
        <v>1</v>
      </c>
      <c r="B2" s="36"/>
    </row>
    <row r="3" spans="1:2" ht="54.75" customHeight="1" thickBot="1" x14ac:dyDescent="0.3">
      <c r="A3" s="33" t="s">
        <v>245</v>
      </c>
      <c r="B3" s="34"/>
    </row>
    <row r="4" spans="1:2" ht="38.25" customHeight="1" x14ac:dyDescent="0.25">
      <c r="A4" s="31" t="s">
        <v>248</v>
      </c>
      <c r="B4" s="32"/>
    </row>
    <row r="5" spans="1:2" ht="15.75" x14ac:dyDescent="0.25">
      <c r="A5" s="2" t="s">
        <v>2</v>
      </c>
      <c r="B5" s="4" t="s">
        <v>3</v>
      </c>
    </row>
    <row r="6" spans="1:2" x14ac:dyDescent="0.25">
      <c r="A6" s="1"/>
      <c r="B6" s="11"/>
    </row>
    <row r="7" spans="1:2" ht="15.75" x14ac:dyDescent="0.25">
      <c r="A7" s="7" t="s">
        <v>4</v>
      </c>
      <c r="B7" s="5">
        <v>160120408</v>
      </c>
    </row>
    <row r="8" spans="1:2" x14ac:dyDescent="0.25">
      <c r="A8" s="1"/>
      <c r="B8" s="1"/>
    </row>
    <row r="9" spans="1:2" ht="15.75" x14ac:dyDescent="0.25">
      <c r="A9" s="7" t="s">
        <v>5</v>
      </c>
      <c r="B9" s="12">
        <v>53373469</v>
      </c>
    </row>
    <row r="10" spans="1:2" x14ac:dyDescent="0.25">
      <c r="A10" s="1"/>
      <c r="B10" s="1"/>
    </row>
    <row r="11" spans="1:2" ht="15.75" x14ac:dyDescent="0.25">
      <c r="A11" s="7" t="s">
        <v>6</v>
      </c>
      <c r="B11" s="13">
        <v>53373469</v>
      </c>
    </row>
    <row r="12" spans="1:2" x14ac:dyDescent="0.25">
      <c r="A12" s="1"/>
      <c r="B12" s="1"/>
    </row>
    <row r="13" spans="1:2" ht="15.75" x14ac:dyDescent="0.25">
      <c r="A13" s="7" t="s">
        <v>7</v>
      </c>
      <c r="B13" s="5">
        <v>266867346</v>
      </c>
    </row>
    <row r="14" spans="1:2" x14ac:dyDescent="0.25">
      <c r="A14" s="14"/>
      <c r="B14" s="14"/>
    </row>
    <row r="15" spans="1:2" x14ac:dyDescent="0.25">
      <c r="A15" s="1"/>
      <c r="B15" s="15"/>
    </row>
    <row r="16" spans="1:2" ht="18.75" x14ac:dyDescent="0.25">
      <c r="A16" s="16" t="s">
        <v>8</v>
      </c>
      <c r="B16" s="6"/>
    </row>
    <row r="17" spans="1:2" s="3" customFormat="1" ht="18.75" x14ac:dyDescent="0.25">
      <c r="A17" s="16"/>
      <c r="B17" s="6"/>
    </row>
    <row r="18" spans="1:2" ht="15.75" x14ac:dyDescent="0.25">
      <c r="A18" s="7" t="s">
        <v>219</v>
      </c>
      <c r="B18" s="17">
        <v>174993</v>
      </c>
    </row>
    <row r="19" spans="1:2" ht="15.75" x14ac:dyDescent="0.25">
      <c r="A19" s="7" t="s">
        <v>220</v>
      </c>
      <c r="B19" s="8">
        <v>396778</v>
      </c>
    </row>
    <row r="20" spans="1:2" ht="15.75" x14ac:dyDescent="0.25">
      <c r="A20" s="7" t="s">
        <v>9</v>
      </c>
      <c r="B20" s="8">
        <v>545953</v>
      </c>
    </row>
    <row r="21" spans="1:2" ht="15.75" x14ac:dyDescent="0.25">
      <c r="A21" s="7" t="s">
        <v>221</v>
      </c>
      <c r="B21" s="8">
        <v>540969</v>
      </c>
    </row>
    <row r="22" spans="1:2" ht="15.75" x14ac:dyDescent="0.25">
      <c r="A22" s="7" t="s">
        <v>10</v>
      </c>
      <c r="B22" s="8">
        <v>666960</v>
      </c>
    </row>
    <row r="23" spans="1:2" ht="15.75" x14ac:dyDescent="0.25">
      <c r="A23" s="7" t="s">
        <v>11</v>
      </c>
      <c r="B23" s="8">
        <v>668308</v>
      </c>
    </row>
    <row r="24" spans="1:2" ht="15.75" x14ac:dyDescent="0.25">
      <c r="A24" s="7" t="s">
        <v>12</v>
      </c>
      <c r="B24" s="8">
        <v>165399</v>
      </c>
    </row>
    <row r="25" spans="1:2" ht="15.75" x14ac:dyDescent="0.25">
      <c r="A25" s="7" t="s">
        <v>13</v>
      </c>
      <c r="B25" s="8">
        <v>206469</v>
      </c>
    </row>
    <row r="26" spans="1:2" ht="15.75" x14ac:dyDescent="0.25">
      <c r="A26" s="7" t="s">
        <v>14</v>
      </c>
      <c r="B26" s="8">
        <v>222608</v>
      </c>
    </row>
    <row r="27" spans="1:2" ht="15.75" x14ac:dyDescent="0.25">
      <c r="A27" s="7" t="s">
        <v>15</v>
      </c>
      <c r="B27" s="8">
        <v>169928</v>
      </c>
    </row>
    <row r="28" spans="1:2" ht="15.75" x14ac:dyDescent="0.25">
      <c r="A28" s="7" t="s">
        <v>16</v>
      </c>
      <c r="B28" s="8">
        <v>329452</v>
      </c>
    </row>
    <row r="29" spans="1:2" ht="15.75" x14ac:dyDescent="0.25">
      <c r="A29" s="7" t="s">
        <v>17</v>
      </c>
      <c r="B29" s="8">
        <v>3006156</v>
      </c>
    </row>
    <row r="30" spans="1:2" ht="15.75" x14ac:dyDescent="0.25">
      <c r="A30" s="7" t="s">
        <v>18</v>
      </c>
      <c r="B30" s="8">
        <v>248041</v>
      </c>
    </row>
    <row r="31" spans="1:2" ht="15.75" x14ac:dyDescent="0.25">
      <c r="A31" s="7" t="s">
        <v>19</v>
      </c>
      <c r="B31" s="8">
        <v>369446</v>
      </c>
    </row>
    <row r="32" spans="1:2" ht="15.75" x14ac:dyDescent="0.25">
      <c r="A32" s="7" t="s">
        <v>20</v>
      </c>
      <c r="B32" s="8">
        <v>868988</v>
      </c>
    </row>
    <row r="33" spans="1:2" ht="15.75" x14ac:dyDescent="0.25">
      <c r="A33" s="7" t="s">
        <v>21</v>
      </c>
      <c r="B33" s="8">
        <v>384283</v>
      </c>
    </row>
    <row r="34" spans="1:2" ht="15.75" x14ac:dyDescent="0.25">
      <c r="A34" s="7" t="s">
        <v>22</v>
      </c>
      <c r="B34" s="8">
        <v>1879121</v>
      </c>
    </row>
    <row r="35" spans="1:2" ht="15.75" x14ac:dyDescent="0.25">
      <c r="A35" s="7" t="s">
        <v>23</v>
      </c>
      <c r="B35" s="8">
        <v>315231</v>
      </c>
    </row>
    <row r="36" spans="1:2" ht="15.75" x14ac:dyDescent="0.25">
      <c r="A36" s="7" t="s">
        <v>24</v>
      </c>
      <c r="B36" s="8">
        <v>487110</v>
      </c>
    </row>
    <row r="37" spans="1:2" ht="15.75" x14ac:dyDescent="0.25">
      <c r="A37" s="7" t="s">
        <v>25</v>
      </c>
      <c r="B37" s="8">
        <v>680745</v>
      </c>
    </row>
    <row r="38" spans="1:2" ht="15.75" x14ac:dyDescent="0.25">
      <c r="A38" s="7" t="s">
        <v>26</v>
      </c>
      <c r="B38" s="8">
        <v>273362</v>
      </c>
    </row>
    <row r="39" spans="1:2" ht="15.75" x14ac:dyDescent="0.25">
      <c r="A39" s="7" t="s">
        <v>27</v>
      </c>
      <c r="B39" s="8">
        <v>503402</v>
      </c>
    </row>
    <row r="40" spans="1:2" ht="15.75" x14ac:dyDescent="0.25">
      <c r="A40" s="7" t="s">
        <v>28</v>
      </c>
      <c r="B40" s="8">
        <v>3532814</v>
      </c>
    </row>
    <row r="41" spans="1:2" ht="15.75" x14ac:dyDescent="0.25">
      <c r="A41" s="7" t="s">
        <v>29</v>
      </c>
      <c r="B41" s="8">
        <v>764528</v>
      </c>
    </row>
    <row r="42" spans="1:2" ht="15.75" x14ac:dyDescent="0.25">
      <c r="A42" s="7" t="s">
        <v>30</v>
      </c>
      <c r="B42" s="8">
        <v>165814</v>
      </c>
    </row>
    <row r="43" spans="1:2" ht="15.75" x14ac:dyDescent="0.25">
      <c r="A43" s="7" t="s">
        <v>31</v>
      </c>
      <c r="B43" s="8">
        <v>959651</v>
      </c>
    </row>
    <row r="44" spans="1:2" ht="15.75" x14ac:dyDescent="0.25">
      <c r="A44" s="7" t="s">
        <v>32</v>
      </c>
      <c r="B44" s="8">
        <v>296326</v>
      </c>
    </row>
    <row r="45" spans="1:2" ht="15.75" x14ac:dyDescent="0.25">
      <c r="A45" s="7" t="s">
        <v>33</v>
      </c>
      <c r="B45" s="8">
        <v>710753</v>
      </c>
    </row>
    <row r="46" spans="1:2" ht="15.75" x14ac:dyDescent="0.25">
      <c r="A46" s="7" t="s">
        <v>222</v>
      </c>
      <c r="B46" s="8">
        <v>439376</v>
      </c>
    </row>
    <row r="47" spans="1:2" ht="15.75" x14ac:dyDescent="0.25">
      <c r="A47" s="7" t="s">
        <v>34</v>
      </c>
      <c r="B47" s="8">
        <v>857040</v>
      </c>
    </row>
    <row r="48" spans="1:2" ht="15.75" x14ac:dyDescent="0.25">
      <c r="A48" s="7" t="s">
        <v>35</v>
      </c>
      <c r="B48" s="8">
        <v>402526</v>
      </c>
    </row>
    <row r="49" spans="1:2" ht="15.75" x14ac:dyDescent="0.25">
      <c r="A49" s="7" t="s">
        <v>36</v>
      </c>
      <c r="B49" s="8">
        <v>6464683</v>
      </c>
    </row>
    <row r="50" spans="1:2" ht="15.75" x14ac:dyDescent="0.25">
      <c r="A50" s="7" t="s">
        <v>37</v>
      </c>
      <c r="B50" s="8">
        <v>1385318</v>
      </c>
    </row>
    <row r="51" spans="1:2" ht="15.75" x14ac:dyDescent="0.25">
      <c r="A51" s="7" t="s">
        <v>38</v>
      </c>
      <c r="B51" s="8">
        <v>1764116</v>
      </c>
    </row>
    <row r="52" spans="1:2" ht="15.75" x14ac:dyDescent="0.25">
      <c r="A52" s="7" t="s">
        <v>39</v>
      </c>
      <c r="B52" s="8">
        <v>443940</v>
      </c>
    </row>
    <row r="53" spans="1:2" ht="15.75" x14ac:dyDescent="0.25">
      <c r="A53" s="7" t="s">
        <v>40</v>
      </c>
      <c r="B53" s="8">
        <v>425489</v>
      </c>
    </row>
    <row r="54" spans="1:2" ht="15.75" x14ac:dyDescent="0.25">
      <c r="A54" s="7" t="s">
        <v>41</v>
      </c>
      <c r="B54" s="8">
        <v>251922</v>
      </c>
    </row>
    <row r="55" spans="1:2" ht="15.75" x14ac:dyDescent="0.25">
      <c r="A55" s="7" t="s">
        <v>42</v>
      </c>
      <c r="B55" s="8">
        <v>1046708</v>
      </c>
    </row>
    <row r="56" spans="1:2" ht="15.75" x14ac:dyDescent="0.25">
      <c r="A56" s="7" t="s">
        <v>43</v>
      </c>
      <c r="B56" s="8">
        <v>506854</v>
      </c>
    </row>
    <row r="57" spans="1:2" ht="15.75" x14ac:dyDescent="0.25">
      <c r="A57" s="7" t="s">
        <v>44</v>
      </c>
      <c r="B57" s="8">
        <v>189957</v>
      </c>
    </row>
    <row r="58" spans="1:2" ht="15.75" x14ac:dyDescent="0.25">
      <c r="A58" s="7" t="s">
        <v>243</v>
      </c>
      <c r="B58" s="10">
        <v>172626</v>
      </c>
    </row>
    <row r="59" spans="1:2" ht="15.75" x14ac:dyDescent="0.25">
      <c r="A59" s="7" t="s">
        <v>45</v>
      </c>
      <c r="B59" s="8">
        <v>294434</v>
      </c>
    </row>
    <row r="60" spans="1:2" ht="15.75" x14ac:dyDescent="0.25">
      <c r="A60" s="7" t="s">
        <v>223</v>
      </c>
      <c r="B60" s="8">
        <v>3437663</v>
      </c>
    </row>
    <row r="61" spans="1:2" ht="15.75" x14ac:dyDescent="0.25">
      <c r="A61" s="7" t="s">
        <v>46</v>
      </c>
      <c r="B61" s="8">
        <v>256299</v>
      </c>
    </row>
    <row r="62" spans="1:2" ht="15.75" x14ac:dyDescent="0.25">
      <c r="A62" s="7" t="s">
        <v>47</v>
      </c>
      <c r="B62" s="8">
        <v>741428</v>
      </c>
    </row>
    <row r="63" spans="1:2" ht="15.75" x14ac:dyDescent="0.25">
      <c r="A63" s="7" t="s">
        <v>225</v>
      </c>
      <c r="B63" s="8">
        <v>210953</v>
      </c>
    </row>
    <row r="64" spans="1:2" ht="15.75" x14ac:dyDescent="0.25">
      <c r="A64" s="7" t="s">
        <v>226</v>
      </c>
      <c r="B64" s="8">
        <v>1714601</v>
      </c>
    </row>
    <row r="65" spans="1:2" ht="15.75" x14ac:dyDescent="0.25">
      <c r="A65" s="7" t="s">
        <v>48</v>
      </c>
      <c r="B65" s="8">
        <v>346491</v>
      </c>
    </row>
    <row r="66" spans="1:2" ht="15.75" x14ac:dyDescent="0.25">
      <c r="A66" s="7" t="s">
        <v>49</v>
      </c>
      <c r="B66" s="8">
        <v>3603439</v>
      </c>
    </row>
    <row r="67" spans="1:2" ht="15.75" x14ac:dyDescent="0.25">
      <c r="A67" s="7" t="s">
        <v>50</v>
      </c>
      <c r="B67" s="8">
        <v>245733</v>
      </c>
    </row>
    <row r="68" spans="1:2" ht="15.75" x14ac:dyDescent="0.25">
      <c r="A68" s="7" t="s">
        <v>51</v>
      </c>
      <c r="B68" s="8">
        <v>636162</v>
      </c>
    </row>
    <row r="69" spans="1:2" ht="15.75" x14ac:dyDescent="0.25">
      <c r="A69" s="7" t="s">
        <v>52</v>
      </c>
      <c r="B69" s="8">
        <v>241763</v>
      </c>
    </row>
    <row r="70" spans="1:2" ht="15.75" x14ac:dyDescent="0.25">
      <c r="A70" s="7" t="s">
        <v>53</v>
      </c>
      <c r="B70" s="8">
        <v>226375</v>
      </c>
    </row>
    <row r="71" spans="1:2" ht="15.75" x14ac:dyDescent="0.25">
      <c r="A71" s="7" t="s">
        <v>54</v>
      </c>
      <c r="B71" s="8">
        <v>235503</v>
      </c>
    </row>
    <row r="72" spans="1:2" ht="15.75" x14ac:dyDescent="0.25">
      <c r="A72" s="7" t="s">
        <v>55</v>
      </c>
      <c r="B72" s="8">
        <v>206465</v>
      </c>
    </row>
    <row r="73" spans="1:2" ht="15.75" x14ac:dyDescent="0.25">
      <c r="A73" s="7" t="s">
        <v>56</v>
      </c>
      <c r="B73" s="8">
        <v>378934</v>
      </c>
    </row>
    <row r="74" spans="1:2" ht="15.75" x14ac:dyDescent="0.25">
      <c r="A74" s="7" t="s">
        <v>57</v>
      </c>
      <c r="B74" s="8">
        <v>195314</v>
      </c>
    </row>
    <row r="75" spans="1:2" ht="15.75" x14ac:dyDescent="0.25">
      <c r="A75" s="7" t="s">
        <v>58</v>
      </c>
      <c r="B75" s="8">
        <v>265388</v>
      </c>
    </row>
    <row r="76" spans="1:2" ht="15.75" x14ac:dyDescent="0.25">
      <c r="A76" s="7" t="s">
        <v>59</v>
      </c>
      <c r="B76" s="8">
        <v>532053</v>
      </c>
    </row>
    <row r="77" spans="1:2" ht="15.75" x14ac:dyDescent="0.25">
      <c r="A77" s="7" t="s">
        <v>60</v>
      </c>
      <c r="B77" s="8">
        <v>458836</v>
      </c>
    </row>
    <row r="78" spans="1:2" ht="15.75" x14ac:dyDescent="0.25">
      <c r="A78" s="7" t="s">
        <v>61</v>
      </c>
      <c r="B78" s="8">
        <v>171243</v>
      </c>
    </row>
    <row r="79" spans="1:2" ht="15.75" x14ac:dyDescent="0.25">
      <c r="A79" s="7" t="s">
        <v>62</v>
      </c>
      <c r="B79" s="8">
        <v>243366</v>
      </c>
    </row>
    <row r="80" spans="1:2" ht="15.75" x14ac:dyDescent="0.25">
      <c r="A80" s="7" t="s">
        <v>63</v>
      </c>
      <c r="B80" s="8">
        <v>369624</v>
      </c>
    </row>
    <row r="81" spans="1:2" ht="15.75" x14ac:dyDescent="0.25">
      <c r="A81" s="7" t="s">
        <v>64</v>
      </c>
      <c r="B81" s="8">
        <v>203513</v>
      </c>
    </row>
    <row r="82" spans="1:2" ht="15.75" x14ac:dyDescent="0.25">
      <c r="A82" s="7" t="s">
        <v>65</v>
      </c>
      <c r="B82" s="8">
        <v>417672</v>
      </c>
    </row>
    <row r="83" spans="1:2" ht="15.75" x14ac:dyDescent="0.25">
      <c r="A83" s="7" t="s">
        <v>66</v>
      </c>
      <c r="B83" s="8">
        <v>842907</v>
      </c>
    </row>
    <row r="84" spans="1:2" ht="15.75" x14ac:dyDescent="0.25">
      <c r="A84" s="7" t="s">
        <v>67</v>
      </c>
      <c r="B84" s="8">
        <v>228309</v>
      </c>
    </row>
    <row r="85" spans="1:2" ht="15.75" x14ac:dyDescent="0.25">
      <c r="A85" s="7" t="s">
        <v>68</v>
      </c>
      <c r="B85" s="8">
        <v>3189950</v>
      </c>
    </row>
    <row r="86" spans="1:2" ht="15.75" x14ac:dyDescent="0.25">
      <c r="A86" s="7" t="s">
        <v>69</v>
      </c>
      <c r="B86" s="8">
        <v>247922</v>
      </c>
    </row>
    <row r="87" spans="1:2" ht="15.75" x14ac:dyDescent="0.25">
      <c r="A87" s="7" t="s">
        <v>70</v>
      </c>
      <c r="B87" s="8">
        <v>244329</v>
      </c>
    </row>
    <row r="88" spans="1:2" ht="15.75" x14ac:dyDescent="0.25">
      <c r="A88" s="7" t="s">
        <v>71</v>
      </c>
      <c r="B88" s="8">
        <v>1189631</v>
      </c>
    </row>
    <row r="89" spans="1:2" ht="15.75" x14ac:dyDescent="0.25">
      <c r="A89" s="7" t="s">
        <v>227</v>
      </c>
      <c r="B89" s="8">
        <v>416535</v>
      </c>
    </row>
    <row r="90" spans="1:2" ht="15.75" x14ac:dyDescent="0.25">
      <c r="A90" s="7" t="s">
        <v>72</v>
      </c>
      <c r="B90" s="8">
        <v>271106</v>
      </c>
    </row>
    <row r="91" spans="1:2" ht="15.75" x14ac:dyDescent="0.25">
      <c r="A91" s="7" t="s">
        <v>73</v>
      </c>
      <c r="B91" s="8">
        <v>918898</v>
      </c>
    </row>
    <row r="92" spans="1:2" ht="15.75" x14ac:dyDescent="0.25">
      <c r="A92" s="7" t="s">
        <v>74</v>
      </c>
      <c r="B92" s="8">
        <v>191730</v>
      </c>
    </row>
    <row r="93" spans="1:2" ht="15.75" x14ac:dyDescent="0.25">
      <c r="A93" s="7" t="s">
        <v>75</v>
      </c>
      <c r="B93" s="8">
        <v>1266458</v>
      </c>
    </row>
    <row r="94" spans="1:2" ht="15.75" x14ac:dyDescent="0.25">
      <c r="A94" s="7" t="s">
        <v>228</v>
      </c>
      <c r="B94" s="8">
        <v>167765</v>
      </c>
    </row>
    <row r="95" spans="1:2" ht="15.75" x14ac:dyDescent="0.25">
      <c r="A95" s="7" t="s">
        <v>76</v>
      </c>
      <c r="B95" s="8">
        <v>134927</v>
      </c>
    </row>
    <row r="96" spans="1:2" ht="15.75" x14ac:dyDescent="0.25">
      <c r="A96" s="7" t="s">
        <v>77</v>
      </c>
      <c r="B96" s="8">
        <v>254250</v>
      </c>
    </row>
    <row r="97" spans="1:2" ht="15.75" x14ac:dyDescent="0.25">
      <c r="A97" s="7" t="s">
        <v>78</v>
      </c>
      <c r="B97" s="8">
        <v>558126</v>
      </c>
    </row>
    <row r="98" spans="1:2" ht="15.75" x14ac:dyDescent="0.25">
      <c r="A98" s="7" t="s">
        <v>79</v>
      </c>
      <c r="B98" s="8">
        <v>217128</v>
      </c>
    </row>
    <row r="99" spans="1:2" ht="15.75" x14ac:dyDescent="0.25">
      <c r="A99" s="7" t="s">
        <v>218</v>
      </c>
      <c r="B99" s="8">
        <v>43115</v>
      </c>
    </row>
    <row r="100" spans="1:2" ht="15.75" x14ac:dyDescent="0.25">
      <c r="A100" s="7" t="s">
        <v>80</v>
      </c>
      <c r="B100" s="8">
        <v>288505</v>
      </c>
    </row>
    <row r="101" spans="1:2" ht="15.75" x14ac:dyDescent="0.25">
      <c r="A101" s="7" t="s">
        <v>81</v>
      </c>
      <c r="B101" s="8">
        <v>395379</v>
      </c>
    </row>
    <row r="102" spans="1:2" ht="15.75" x14ac:dyDescent="0.25">
      <c r="A102" s="7" t="s">
        <v>229</v>
      </c>
      <c r="B102" s="8">
        <v>225942</v>
      </c>
    </row>
    <row r="103" spans="1:2" ht="15.75" x14ac:dyDescent="0.25">
      <c r="A103" s="7" t="s">
        <v>82</v>
      </c>
      <c r="B103" s="8">
        <v>262793</v>
      </c>
    </row>
    <row r="104" spans="1:2" ht="15.75" x14ac:dyDescent="0.25">
      <c r="A104" s="7" t="s">
        <v>83</v>
      </c>
      <c r="B104" s="8">
        <v>167324</v>
      </c>
    </row>
    <row r="105" spans="1:2" ht="15.75" x14ac:dyDescent="0.25">
      <c r="A105" s="7" t="s">
        <v>230</v>
      </c>
      <c r="B105" s="8">
        <v>1565859</v>
      </c>
    </row>
    <row r="106" spans="1:2" ht="15.75" x14ac:dyDescent="0.25">
      <c r="A106" s="7" t="s">
        <v>84</v>
      </c>
      <c r="B106" s="8">
        <v>228563</v>
      </c>
    </row>
    <row r="107" spans="1:2" ht="15.75" x14ac:dyDescent="0.25">
      <c r="A107" s="7" t="s">
        <v>85</v>
      </c>
      <c r="B107" s="8">
        <v>193889</v>
      </c>
    </row>
    <row r="108" spans="1:2" ht="15.75" x14ac:dyDescent="0.25">
      <c r="A108" s="7" t="s">
        <v>86</v>
      </c>
      <c r="B108" s="8">
        <v>387833</v>
      </c>
    </row>
    <row r="109" spans="1:2" ht="15.75" x14ac:dyDescent="0.25">
      <c r="A109" s="7" t="s">
        <v>231</v>
      </c>
      <c r="B109" s="8">
        <v>8726039</v>
      </c>
    </row>
    <row r="110" spans="1:2" ht="15.75" x14ac:dyDescent="0.25">
      <c r="A110" s="7" t="s">
        <v>87</v>
      </c>
      <c r="B110" s="8">
        <v>941641</v>
      </c>
    </row>
    <row r="111" spans="1:2" ht="15.75" x14ac:dyDescent="0.25">
      <c r="A111" s="7" t="s">
        <v>88</v>
      </c>
      <c r="B111" s="8">
        <v>207967</v>
      </c>
    </row>
    <row r="112" spans="1:2" ht="15.75" x14ac:dyDescent="0.25">
      <c r="A112" s="7" t="s">
        <v>89</v>
      </c>
      <c r="B112" s="8">
        <v>289845</v>
      </c>
    </row>
    <row r="113" spans="1:2" ht="15.75" x14ac:dyDescent="0.25">
      <c r="A113" s="7" t="s">
        <v>90</v>
      </c>
      <c r="B113" s="8">
        <v>583605</v>
      </c>
    </row>
    <row r="114" spans="1:2" ht="15.75" x14ac:dyDescent="0.25">
      <c r="A114" s="7" t="s">
        <v>91</v>
      </c>
      <c r="B114" s="8">
        <v>862600</v>
      </c>
    </row>
    <row r="115" spans="1:2" ht="15.75" x14ac:dyDescent="0.25">
      <c r="A115" s="7" t="s">
        <v>92</v>
      </c>
      <c r="B115" s="8">
        <v>5274866</v>
      </c>
    </row>
    <row r="116" spans="1:2" ht="15.75" x14ac:dyDescent="0.25">
      <c r="A116" s="7" t="s">
        <v>93</v>
      </c>
      <c r="B116" s="8">
        <v>1200247</v>
      </c>
    </row>
    <row r="117" spans="1:2" ht="15.75" x14ac:dyDescent="0.25">
      <c r="A117" s="7" t="s">
        <v>94</v>
      </c>
      <c r="B117" s="8">
        <v>1977012</v>
      </c>
    </row>
    <row r="118" spans="1:2" ht="15.75" x14ac:dyDescent="0.25">
      <c r="A118" s="7" t="s">
        <v>232</v>
      </c>
      <c r="B118" s="8">
        <v>449954</v>
      </c>
    </row>
    <row r="119" spans="1:2" ht="15.75" x14ac:dyDescent="0.25">
      <c r="A119" s="7" t="s">
        <v>95</v>
      </c>
      <c r="B119" s="8">
        <v>313716</v>
      </c>
    </row>
    <row r="120" spans="1:2" ht="15.75" x14ac:dyDescent="0.25">
      <c r="A120" s="7" t="s">
        <v>96</v>
      </c>
      <c r="B120" s="8">
        <v>309963</v>
      </c>
    </row>
    <row r="121" spans="1:2" ht="15.75" x14ac:dyDescent="0.25">
      <c r="A121" s="7" t="s">
        <v>97</v>
      </c>
      <c r="B121" s="8">
        <v>243841</v>
      </c>
    </row>
    <row r="122" spans="1:2" ht="15.75" x14ac:dyDescent="0.25">
      <c r="A122" s="7" t="s">
        <v>242</v>
      </c>
      <c r="B122" s="8">
        <v>321139</v>
      </c>
    </row>
    <row r="123" spans="1:2" ht="15.75" x14ac:dyDescent="0.25">
      <c r="A123" s="7" t="s">
        <v>98</v>
      </c>
      <c r="B123" s="8">
        <v>296381</v>
      </c>
    </row>
    <row r="124" spans="1:2" ht="15.75" x14ac:dyDescent="0.25">
      <c r="A124" s="7" t="s">
        <v>99</v>
      </c>
      <c r="B124" s="8">
        <v>183514</v>
      </c>
    </row>
    <row r="125" spans="1:2" ht="15.75" x14ac:dyDescent="0.25">
      <c r="A125" s="7" t="s">
        <v>100</v>
      </c>
      <c r="B125" s="8">
        <v>741865</v>
      </c>
    </row>
    <row r="126" spans="1:2" ht="15.75" x14ac:dyDescent="0.25">
      <c r="A126" s="7" t="s">
        <v>101</v>
      </c>
      <c r="B126" s="8">
        <v>507822</v>
      </c>
    </row>
    <row r="127" spans="1:2" ht="15.75" x14ac:dyDescent="0.25">
      <c r="A127" s="7" t="s">
        <v>102</v>
      </c>
      <c r="B127" s="8">
        <v>824482</v>
      </c>
    </row>
    <row r="128" spans="1:2" ht="15.75" x14ac:dyDescent="0.25">
      <c r="A128" s="7" t="s">
        <v>103</v>
      </c>
      <c r="B128" s="8">
        <v>14823850</v>
      </c>
    </row>
    <row r="129" spans="1:2" ht="15.75" x14ac:dyDescent="0.25">
      <c r="A129" s="7" t="s">
        <v>104</v>
      </c>
      <c r="B129" s="8">
        <v>205969</v>
      </c>
    </row>
    <row r="130" spans="1:2" ht="15.75" x14ac:dyDescent="0.25">
      <c r="A130" s="7" t="s">
        <v>233</v>
      </c>
      <c r="B130" s="8">
        <v>377390</v>
      </c>
    </row>
    <row r="131" spans="1:2" ht="15.75" x14ac:dyDescent="0.25">
      <c r="A131" s="7" t="s">
        <v>105</v>
      </c>
      <c r="B131" s="8">
        <v>757393</v>
      </c>
    </row>
    <row r="132" spans="1:2" ht="15.75" x14ac:dyDescent="0.25">
      <c r="A132" s="7" t="s">
        <v>106</v>
      </c>
      <c r="B132" s="8">
        <v>551369</v>
      </c>
    </row>
    <row r="133" spans="1:2" ht="15.75" x14ac:dyDescent="0.25">
      <c r="A133" s="7" t="s">
        <v>107</v>
      </c>
      <c r="B133" s="8">
        <v>1175125</v>
      </c>
    </row>
    <row r="134" spans="1:2" ht="15.75" x14ac:dyDescent="0.25">
      <c r="A134" s="7" t="s">
        <v>108</v>
      </c>
      <c r="B134" s="8">
        <v>278821</v>
      </c>
    </row>
    <row r="135" spans="1:2" ht="15.75" x14ac:dyDescent="0.25">
      <c r="A135" s="7" t="s">
        <v>234</v>
      </c>
      <c r="B135" s="8">
        <v>541249</v>
      </c>
    </row>
    <row r="136" spans="1:2" ht="15.75" x14ac:dyDescent="0.25">
      <c r="A136" s="7" t="s">
        <v>224</v>
      </c>
      <c r="B136" s="8">
        <v>512356</v>
      </c>
    </row>
    <row r="137" spans="1:2" ht="15.75" x14ac:dyDescent="0.25">
      <c r="A137" s="7" t="s">
        <v>109</v>
      </c>
      <c r="B137" s="8">
        <v>347314</v>
      </c>
    </row>
    <row r="138" spans="1:2" ht="15.75" x14ac:dyDescent="0.25">
      <c r="A138" s="7" t="s">
        <v>110</v>
      </c>
      <c r="B138" s="8">
        <v>241250</v>
      </c>
    </row>
    <row r="139" spans="1:2" ht="15.75" x14ac:dyDescent="0.25">
      <c r="A139" s="7" t="s">
        <v>111</v>
      </c>
      <c r="B139" s="8">
        <v>4919472</v>
      </c>
    </row>
    <row r="140" spans="1:2" ht="15.75" x14ac:dyDescent="0.25">
      <c r="A140" s="7" t="s">
        <v>235</v>
      </c>
      <c r="B140" s="8">
        <v>3061274</v>
      </c>
    </row>
    <row r="141" spans="1:2" ht="15.75" x14ac:dyDescent="0.25">
      <c r="A141" s="7" t="s">
        <v>112</v>
      </c>
      <c r="B141" s="8">
        <v>1826221</v>
      </c>
    </row>
    <row r="142" spans="1:2" ht="15.75" x14ac:dyDescent="0.25">
      <c r="A142" s="7" t="s">
        <v>113</v>
      </c>
      <c r="B142" s="8">
        <v>505637</v>
      </c>
    </row>
    <row r="143" spans="1:2" ht="15.75" x14ac:dyDescent="0.25">
      <c r="A143" s="7" t="s">
        <v>114</v>
      </c>
      <c r="B143" s="8">
        <v>196849</v>
      </c>
    </row>
    <row r="144" spans="1:2" ht="15.75" x14ac:dyDescent="0.25">
      <c r="A144" s="7" t="s">
        <v>115</v>
      </c>
      <c r="B144" s="8">
        <v>1548010</v>
      </c>
    </row>
    <row r="145" spans="1:2" ht="15.75" x14ac:dyDescent="0.25">
      <c r="A145" s="7" t="s">
        <v>116</v>
      </c>
      <c r="B145" s="8">
        <v>353451</v>
      </c>
    </row>
    <row r="146" spans="1:2" ht="15.75" x14ac:dyDescent="0.25">
      <c r="A146" s="7" t="s">
        <v>117</v>
      </c>
      <c r="B146" s="8">
        <v>1155024</v>
      </c>
    </row>
    <row r="147" spans="1:2" ht="15.75" x14ac:dyDescent="0.25">
      <c r="A147" s="7" t="s">
        <v>236</v>
      </c>
      <c r="B147" s="8">
        <v>248159</v>
      </c>
    </row>
    <row r="148" spans="1:2" ht="15.75" x14ac:dyDescent="0.25">
      <c r="A148" s="7" t="s">
        <v>118</v>
      </c>
      <c r="B148" s="8">
        <v>553227</v>
      </c>
    </row>
    <row r="149" spans="1:2" ht="15.75" x14ac:dyDescent="0.25">
      <c r="A149" s="7" t="s">
        <v>119</v>
      </c>
      <c r="B149" s="8">
        <v>267382</v>
      </c>
    </row>
    <row r="150" spans="1:2" ht="15.75" x14ac:dyDescent="0.25">
      <c r="A150" s="7" t="s">
        <v>120</v>
      </c>
      <c r="B150" s="8">
        <v>337155</v>
      </c>
    </row>
    <row r="151" spans="1:2" ht="15.75" x14ac:dyDescent="0.25">
      <c r="A151" s="7" t="s">
        <v>121</v>
      </c>
      <c r="B151" s="8">
        <v>815031</v>
      </c>
    </row>
    <row r="152" spans="1:2" ht="15.75" x14ac:dyDescent="0.25">
      <c r="A152" s="7" t="s">
        <v>237</v>
      </c>
      <c r="B152" s="8">
        <v>1299253</v>
      </c>
    </row>
    <row r="153" spans="1:2" ht="15.75" x14ac:dyDescent="0.25">
      <c r="A153" s="7" t="s">
        <v>122</v>
      </c>
      <c r="B153" s="8">
        <v>225420</v>
      </c>
    </row>
    <row r="154" spans="1:2" ht="15.75" x14ac:dyDescent="0.25">
      <c r="A154" s="7" t="s">
        <v>123</v>
      </c>
      <c r="B154" s="8">
        <v>690063</v>
      </c>
    </row>
    <row r="155" spans="1:2" ht="15.75" x14ac:dyDescent="0.25">
      <c r="A155" s="7" t="s">
        <v>124</v>
      </c>
      <c r="B155" s="8">
        <v>273023</v>
      </c>
    </row>
    <row r="156" spans="1:2" ht="15.75" x14ac:dyDescent="0.25">
      <c r="A156" s="7" t="s">
        <v>125</v>
      </c>
      <c r="B156" s="8">
        <v>191017</v>
      </c>
    </row>
    <row r="157" spans="1:2" ht="15.75" x14ac:dyDescent="0.25">
      <c r="A157" s="7" t="s">
        <v>126</v>
      </c>
      <c r="B157" s="8">
        <v>1494478</v>
      </c>
    </row>
    <row r="158" spans="1:2" ht="15.75" x14ac:dyDescent="0.25">
      <c r="A158" s="7" t="s">
        <v>127</v>
      </c>
      <c r="B158" s="8">
        <v>232898</v>
      </c>
    </row>
    <row r="159" spans="1:2" ht="15.75" x14ac:dyDescent="0.25">
      <c r="A159" s="7" t="s">
        <v>238</v>
      </c>
      <c r="B159" s="8">
        <v>662540</v>
      </c>
    </row>
    <row r="160" spans="1:2" ht="15.75" x14ac:dyDescent="0.25">
      <c r="A160" s="7" t="s">
        <v>128</v>
      </c>
      <c r="B160" s="8">
        <v>1497663</v>
      </c>
    </row>
    <row r="161" spans="1:2" ht="15.75" x14ac:dyDescent="0.25">
      <c r="A161" s="7" t="s">
        <v>129</v>
      </c>
      <c r="B161" s="8">
        <v>2175091</v>
      </c>
    </row>
    <row r="162" spans="1:2" ht="15.75" x14ac:dyDescent="0.25">
      <c r="A162" s="7" t="s">
        <v>239</v>
      </c>
      <c r="B162" s="8">
        <v>2636332</v>
      </c>
    </row>
    <row r="163" spans="1:2" ht="15.75" x14ac:dyDescent="0.25">
      <c r="A163" s="7" t="s">
        <v>130</v>
      </c>
      <c r="B163" s="8">
        <v>1132209</v>
      </c>
    </row>
    <row r="164" spans="1:2" ht="15.75" x14ac:dyDescent="0.25">
      <c r="A164" s="7" t="s">
        <v>131</v>
      </c>
      <c r="B164" s="8">
        <v>2534294</v>
      </c>
    </row>
    <row r="165" spans="1:2" ht="15.75" x14ac:dyDescent="0.25">
      <c r="A165" s="7" t="s">
        <v>132</v>
      </c>
      <c r="B165" s="8">
        <v>161144</v>
      </c>
    </row>
    <row r="166" spans="1:2" ht="15.75" x14ac:dyDescent="0.25">
      <c r="A166" s="7" t="s">
        <v>133</v>
      </c>
      <c r="B166" s="8">
        <v>261427</v>
      </c>
    </row>
    <row r="167" spans="1:2" ht="15.75" x14ac:dyDescent="0.25">
      <c r="A167" s="7" t="s">
        <v>240</v>
      </c>
      <c r="B167" s="8">
        <v>1025276</v>
      </c>
    </row>
    <row r="168" spans="1:2" ht="15.75" x14ac:dyDescent="0.25">
      <c r="A168" s="7" t="s">
        <v>134</v>
      </c>
      <c r="B168" s="8">
        <v>212827</v>
      </c>
    </row>
    <row r="169" spans="1:2" ht="15.75" x14ac:dyDescent="0.25">
      <c r="A169" s="7" t="s">
        <v>135</v>
      </c>
      <c r="B169" s="8">
        <v>441302</v>
      </c>
    </row>
    <row r="170" spans="1:2" ht="15.75" x14ac:dyDescent="0.25">
      <c r="A170" s="7" t="s">
        <v>136</v>
      </c>
      <c r="B170" s="8">
        <v>2408235</v>
      </c>
    </row>
    <row r="171" spans="1:2" ht="15.75" x14ac:dyDescent="0.25">
      <c r="A171" s="7" t="s">
        <v>137</v>
      </c>
      <c r="B171" s="8">
        <v>276590</v>
      </c>
    </row>
    <row r="172" spans="1:2" ht="15.75" x14ac:dyDescent="0.25">
      <c r="A172" s="7" t="s">
        <v>138</v>
      </c>
      <c r="B172" s="8">
        <v>266084</v>
      </c>
    </row>
    <row r="173" spans="1:2" ht="15.75" x14ac:dyDescent="0.25">
      <c r="A173" s="7" t="s">
        <v>139</v>
      </c>
      <c r="B173" s="8">
        <v>383138</v>
      </c>
    </row>
    <row r="174" spans="1:2" ht="15.75" x14ac:dyDescent="0.25">
      <c r="A174" s="7" t="s">
        <v>140</v>
      </c>
      <c r="B174" s="8">
        <v>623586</v>
      </c>
    </row>
    <row r="175" spans="1:2" ht="15.75" x14ac:dyDescent="0.25">
      <c r="A175" s="7" t="s">
        <v>141</v>
      </c>
      <c r="B175" s="8">
        <v>267810</v>
      </c>
    </row>
    <row r="176" spans="1:2" ht="15.75" x14ac:dyDescent="0.25">
      <c r="A176" s="7" t="s">
        <v>142</v>
      </c>
      <c r="B176" s="8">
        <v>1910929</v>
      </c>
    </row>
    <row r="177" spans="1:2" ht="15.75" x14ac:dyDescent="0.25">
      <c r="A177" s="7" t="s">
        <v>143</v>
      </c>
      <c r="B177" s="8">
        <v>300958</v>
      </c>
    </row>
    <row r="178" spans="1:2" ht="15.75" x14ac:dyDescent="0.25">
      <c r="A178" s="7" t="s">
        <v>144</v>
      </c>
      <c r="B178" s="8">
        <v>383303</v>
      </c>
    </row>
    <row r="179" spans="1:2" ht="15.75" x14ac:dyDescent="0.25">
      <c r="A179" s="7" t="s">
        <v>145</v>
      </c>
      <c r="B179" s="8">
        <v>161378</v>
      </c>
    </row>
    <row r="180" spans="1:2" ht="15.75" x14ac:dyDescent="0.25">
      <c r="A180" s="7" t="s">
        <v>241</v>
      </c>
      <c r="B180" s="8">
        <v>2576514</v>
      </c>
    </row>
    <row r="181" spans="1:2" ht="15.75" x14ac:dyDescent="0.25">
      <c r="A181" s="7" t="s">
        <v>146</v>
      </c>
      <c r="B181" s="8">
        <v>170217</v>
      </c>
    </row>
    <row r="182" spans="1:2" ht="15.75" x14ac:dyDescent="0.25">
      <c r="A182" s="7" t="s">
        <v>147</v>
      </c>
      <c r="B182" s="8">
        <v>496900</v>
      </c>
    </row>
    <row r="183" spans="1:2" ht="15.75" x14ac:dyDescent="0.25">
      <c r="A183" s="7" t="s">
        <v>148</v>
      </c>
      <c r="B183" s="8">
        <v>253618</v>
      </c>
    </row>
    <row r="184" spans="1:2" ht="15.75" x14ac:dyDescent="0.25">
      <c r="A184" s="7" t="s">
        <v>149</v>
      </c>
      <c r="B184" s="8">
        <v>855224</v>
      </c>
    </row>
    <row r="185" spans="1:2" ht="15.75" x14ac:dyDescent="0.25">
      <c r="A185" s="7" t="s">
        <v>150</v>
      </c>
      <c r="B185" s="8">
        <v>592762</v>
      </c>
    </row>
    <row r="186" spans="1:2" ht="15.75" x14ac:dyDescent="0.25">
      <c r="A186" s="7" t="s">
        <v>151</v>
      </c>
      <c r="B186" s="8">
        <v>709201</v>
      </c>
    </row>
    <row r="187" spans="1:2" ht="15.75" x14ac:dyDescent="0.25">
      <c r="A187" s="7" t="s">
        <v>244</v>
      </c>
      <c r="B187" s="8">
        <v>260651</v>
      </c>
    </row>
    <row r="188" spans="1:2" ht="15.75" x14ac:dyDescent="0.25">
      <c r="A188" s="7" t="s">
        <v>152</v>
      </c>
      <c r="B188" s="8">
        <v>1104155</v>
      </c>
    </row>
    <row r="189" spans="1:2" ht="15.75" x14ac:dyDescent="0.25">
      <c r="A189" s="7" t="s">
        <v>153</v>
      </c>
      <c r="B189" s="8">
        <v>165488</v>
      </c>
    </row>
    <row r="190" spans="1:2" ht="15.75" x14ac:dyDescent="0.25">
      <c r="A190" s="7" t="s">
        <v>154</v>
      </c>
      <c r="B190" s="8">
        <v>3009854</v>
      </c>
    </row>
    <row r="191" spans="1:2" ht="15.75" x14ac:dyDescent="0.25">
      <c r="A191" s="7" t="s">
        <v>155</v>
      </c>
      <c r="B191" s="8">
        <v>394887</v>
      </c>
    </row>
    <row r="192" spans="1:2" ht="15.75" x14ac:dyDescent="0.25">
      <c r="A192" s="7" t="s">
        <v>156</v>
      </c>
      <c r="B192" s="8">
        <v>219118</v>
      </c>
    </row>
    <row r="193" spans="1:3" ht="15.75" x14ac:dyDescent="0.25">
      <c r="A193" s="7" t="s">
        <v>157</v>
      </c>
      <c r="B193" s="8">
        <v>353095</v>
      </c>
    </row>
    <row r="194" spans="1:3" ht="15.75" x14ac:dyDescent="0.25">
      <c r="A194" s="7" t="s">
        <v>158</v>
      </c>
      <c r="B194" s="8">
        <v>253317</v>
      </c>
    </row>
    <row r="195" spans="1:3" ht="15.75" x14ac:dyDescent="0.25">
      <c r="A195" s="7" t="s">
        <v>159</v>
      </c>
      <c r="B195" s="8">
        <v>430634</v>
      </c>
    </row>
    <row r="196" spans="1:3" ht="15.75" x14ac:dyDescent="0.25">
      <c r="A196" s="7" t="s">
        <v>160</v>
      </c>
      <c r="B196" s="8">
        <v>228606</v>
      </c>
    </row>
    <row r="197" spans="1:3" s="3" customFormat="1" ht="15.75" x14ac:dyDescent="0.25">
      <c r="A197" s="7" t="s">
        <v>161</v>
      </c>
      <c r="B197" s="8">
        <v>445853</v>
      </c>
    </row>
    <row r="198" spans="1:3" ht="15.75" x14ac:dyDescent="0.25">
      <c r="A198" s="18" t="s">
        <v>162</v>
      </c>
      <c r="B198" s="19">
        <v>160120408</v>
      </c>
    </row>
    <row r="199" spans="1:3" x14ac:dyDescent="0.25">
      <c r="A199" s="20"/>
      <c r="B199" s="21"/>
    </row>
    <row r="200" spans="1:3" ht="15" customHeight="1" x14ac:dyDescent="0.25">
      <c r="A200" s="28" t="s">
        <v>163</v>
      </c>
      <c r="B200" s="29"/>
    </row>
    <row r="201" spans="1:3" ht="15.75" x14ac:dyDescent="0.25">
      <c r="A201" s="22"/>
      <c r="B201" s="7"/>
    </row>
    <row r="202" spans="1:3" ht="15.75" x14ac:dyDescent="0.25">
      <c r="A202" s="7" t="s">
        <v>164</v>
      </c>
      <c r="B202" s="17">
        <v>1112791</v>
      </c>
      <c r="C202" s="30"/>
    </row>
    <row r="203" spans="1:3" ht="15.75" x14ac:dyDescent="0.25">
      <c r="A203" s="7" t="s">
        <v>165</v>
      </c>
      <c r="B203" s="8">
        <v>70966</v>
      </c>
      <c r="C203" s="30"/>
    </row>
    <row r="204" spans="1:3" ht="15.75" x14ac:dyDescent="0.25">
      <c r="A204" s="7" t="s">
        <v>166</v>
      </c>
      <c r="B204" s="8">
        <v>1161809</v>
      </c>
      <c r="C204" s="30"/>
    </row>
    <row r="205" spans="1:3" ht="15.75" x14ac:dyDescent="0.25">
      <c r="A205" s="7" t="s">
        <v>167</v>
      </c>
      <c r="B205" s="8">
        <v>690443</v>
      </c>
      <c r="C205" s="30"/>
    </row>
    <row r="206" spans="1:3" ht="15.75" x14ac:dyDescent="0.25">
      <c r="A206" s="7" t="s">
        <v>168</v>
      </c>
      <c r="B206" s="8">
        <v>5147667</v>
      </c>
      <c r="C206" s="30"/>
    </row>
    <row r="207" spans="1:3" ht="15.75" x14ac:dyDescent="0.25">
      <c r="A207" s="7" t="s">
        <v>169</v>
      </c>
      <c r="B207" s="8">
        <v>1045662</v>
      </c>
      <c r="C207" s="30"/>
    </row>
    <row r="208" spans="1:3" ht="15.75" x14ac:dyDescent="0.25">
      <c r="A208" s="7" t="s">
        <v>170</v>
      </c>
      <c r="B208" s="8">
        <v>544579</v>
      </c>
      <c r="C208" s="30"/>
    </row>
    <row r="209" spans="1:3" ht="15.75" x14ac:dyDescent="0.25">
      <c r="A209" s="7" t="s">
        <v>171</v>
      </c>
      <c r="B209" s="8">
        <v>222942</v>
      </c>
      <c r="C209" s="30"/>
    </row>
    <row r="210" spans="1:3" ht="15.75" x14ac:dyDescent="0.25">
      <c r="A210" s="7" t="s">
        <v>172</v>
      </c>
      <c r="B210" s="8">
        <v>5022259</v>
      </c>
      <c r="C210" s="30"/>
    </row>
    <row r="211" spans="1:3" ht="15.75" x14ac:dyDescent="0.25">
      <c r="A211" s="7" t="s">
        <v>173</v>
      </c>
      <c r="B211" s="8">
        <v>1485755</v>
      </c>
      <c r="C211" s="30"/>
    </row>
    <row r="212" spans="1:3" ht="15.75" x14ac:dyDescent="0.25">
      <c r="A212" s="7" t="s">
        <v>174</v>
      </c>
      <c r="B212" s="8">
        <v>268844</v>
      </c>
      <c r="C212" s="30"/>
    </row>
    <row r="213" spans="1:3" ht="15.75" x14ac:dyDescent="0.25">
      <c r="A213" s="7" t="s">
        <v>175</v>
      </c>
      <c r="B213" s="8">
        <v>737905</v>
      </c>
      <c r="C213" s="30"/>
    </row>
    <row r="214" spans="1:3" ht="15.75" x14ac:dyDescent="0.25">
      <c r="A214" s="7" t="s">
        <v>176</v>
      </c>
      <c r="B214" s="8">
        <v>1420121</v>
      </c>
      <c r="C214" s="30"/>
    </row>
    <row r="215" spans="1:3" ht="15.75" x14ac:dyDescent="0.25">
      <c r="A215" s="7" t="s">
        <v>177</v>
      </c>
      <c r="B215" s="8">
        <v>1456749</v>
      </c>
      <c r="C215" s="30"/>
    </row>
    <row r="216" spans="1:3" ht="15.75" x14ac:dyDescent="0.25">
      <c r="A216" s="7" t="s">
        <v>178</v>
      </c>
      <c r="B216" s="8">
        <v>860396</v>
      </c>
      <c r="C216" s="30"/>
    </row>
    <row r="217" spans="1:3" ht="15.75" x14ac:dyDescent="0.25">
      <c r="A217" s="7" t="s">
        <v>179</v>
      </c>
      <c r="B217" s="8">
        <v>441712</v>
      </c>
      <c r="C217" s="30"/>
    </row>
    <row r="218" spans="1:3" ht="15.75" x14ac:dyDescent="0.25">
      <c r="A218" s="7" t="s">
        <v>180</v>
      </c>
      <c r="B218" s="8">
        <v>405653</v>
      </c>
      <c r="C218" s="30"/>
    </row>
    <row r="219" spans="1:3" ht="15.75" x14ac:dyDescent="0.25">
      <c r="A219" s="7" t="s">
        <v>181</v>
      </c>
      <c r="B219" s="8">
        <v>1301997</v>
      </c>
      <c r="C219" s="30"/>
    </row>
    <row r="220" spans="1:3" ht="15.75" x14ac:dyDescent="0.25">
      <c r="A220" s="7" t="s">
        <v>182</v>
      </c>
      <c r="B220" s="8">
        <v>291555</v>
      </c>
      <c r="C220" s="30"/>
    </row>
    <row r="221" spans="1:3" ht="15.75" x14ac:dyDescent="0.25">
      <c r="A221" s="7" t="s">
        <v>183</v>
      </c>
      <c r="B221" s="8">
        <v>896474</v>
      </c>
      <c r="C221" s="30"/>
    </row>
    <row r="222" spans="1:3" ht="15.75" x14ac:dyDescent="0.25">
      <c r="A222" s="7" t="s">
        <v>184</v>
      </c>
      <c r="B222" s="8">
        <v>619130</v>
      </c>
      <c r="C222" s="30"/>
    </row>
    <row r="223" spans="1:3" ht="15.75" x14ac:dyDescent="0.25">
      <c r="A223" s="7" t="s">
        <v>185</v>
      </c>
      <c r="B223" s="8">
        <v>1833858</v>
      </c>
      <c r="C223" s="30"/>
    </row>
    <row r="224" spans="1:3" ht="15.75" x14ac:dyDescent="0.25">
      <c r="A224" s="7" t="s">
        <v>186</v>
      </c>
      <c r="B224" s="8">
        <v>630734</v>
      </c>
      <c r="C224" s="30"/>
    </row>
    <row r="225" spans="1:3" ht="15.75" x14ac:dyDescent="0.25">
      <c r="A225" s="7" t="s">
        <v>187</v>
      </c>
      <c r="B225" s="8">
        <v>249735</v>
      </c>
      <c r="C225" s="30"/>
    </row>
    <row r="226" spans="1:3" ht="15.75" x14ac:dyDescent="0.25">
      <c r="A226" s="7" t="s">
        <v>188</v>
      </c>
      <c r="B226" s="8">
        <v>755400</v>
      </c>
      <c r="C226" s="30"/>
    </row>
    <row r="227" spans="1:3" ht="15.75" x14ac:dyDescent="0.25">
      <c r="A227" s="7" t="s">
        <v>189</v>
      </c>
      <c r="B227" s="8">
        <v>451650</v>
      </c>
      <c r="C227" s="30"/>
    </row>
    <row r="228" spans="1:3" ht="15.75" x14ac:dyDescent="0.25">
      <c r="A228" s="7" t="s">
        <v>190</v>
      </c>
      <c r="B228" s="8">
        <v>102904</v>
      </c>
      <c r="C228" s="30"/>
    </row>
    <row r="229" spans="1:3" ht="15.75" x14ac:dyDescent="0.25">
      <c r="A229" s="7" t="s">
        <v>191</v>
      </c>
      <c r="B229" s="8">
        <v>110129</v>
      </c>
      <c r="C229" s="30"/>
    </row>
    <row r="230" spans="1:3" ht="15.75" x14ac:dyDescent="0.25">
      <c r="A230" s="7" t="s">
        <v>192</v>
      </c>
      <c r="B230" s="8">
        <v>517319</v>
      </c>
      <c r="C230" s="30"/>
    </row>
    <row r="231" spans="1:3" ht="15.75" x14ac:dyDescent="0.25">
      <c r="A231" s="7" t="s">
        <v>193</v>
      </c>
      <c r="B231" s="8">
        <v>384270</v>
      </c>
      <c r="C231" s="30"/>
    </row>
    <row r="232" spans="1:3" ht="15.75" x14ac:dyDescent="0.25">
      <c r="A232" s="7" t="s">
        <v>194</v>
      </c>
      <c r="B232" s="8">
        <v>567642</v>
      </c>
      <c r="C232" s="30"/>
    </row>
    <row r="233" spans="1:3" ht="15.75" x14ac:dyDescent="0.25">
      <c r="A233" s="7" t="s">
        <v>195</v>
      </c>
      <c r="B233" s="8">
        <v>1257516</v>
      </c>
      <c r="C233" s="30"/>
    </row>
    <row r="234" spans="1:3" ht="15.75" x14ac:dyDescent="0.25">
      <c r="A234" s="7" t="s">
        <v>196</v>
      </c>
      <c r="B234" s="8">
        <v>1449734</v>
      </c>
      <c r="C234" s="30"/>
    </row>
    <row r="235" spans="1:3" ht="15.75" x14ac:dyDescent="0.25">
      <c r="A235" s="7" t="s">
        <v>197</v>
      </c>
      <c r="B235" s="8">
        <v>384473</v>
      </c>
      <c r="C235" s="30"/>
    </row>
    <row r="236" spans="1:3" ht="15.75" x14ac:dyDescent="0.25">
      <c r="A236" s="7" t="s">
        <v>198</v>
      </c>
      <c r="B236" s="8">
        <v>1342696</v>
      </c>
      <c r="C236" s="30"/>
    </row>
    <row r="237" spans="1:3" ht="15.75" x14ac:dyDescent="0.25">
      <c r="A237" s="7" t="s">
        <v>199</v>
      </c>
      <c r="B237" s="8">
        <v>314486</v>
      </c>
      <c r="C237" s="30"/>
    </row>
    <row r="238" spans="1:3" ht="15.75" x14ac:dyDescent="0.25">
      <c r="A238" s="7" t="s">
        <v>200</v>
      </c>
      <c r="B238" s="8">
        <v>792257</v>
      </c>
      <c r="C238" s="30"/>
    </row>
    <row r="239" spans="1:3" ht="15.75" x14ac:dyDescent="0.25">
      <c r="A239" s="7" t="s">
        <v>201</v>
      </c>
      <c r="B239" s="8">
        <v>2069950</v>
      </c>
      <c r="C239" s="30"/>
    </row>
    <row r="240" spans="1:3" ht="15.75" x14ac:dyDescent="0.25">
      <c r="A240" s="7" t="s">
        <v>202</v>
      </c>
      <c r="B240" s="8">
        <v>1976238</v>
      </c>
      <c r="C240" s="30"/>
    </row>
    <row r="241" spans="1:3" ht="15.75" x14ac:dyDescent="0.25">
      <c r="A241" s="7" t="s">
        <v>203</v>
      </c>
      <c r="B241" s="8">
        <v>1260376</v>
      </c>
      <c r="C241" s="30"/>
    </row>
    <row r="242" spans="1:3" ht="15.75" x14ac:dyDescent="0.25">
      <c r="A242" s="7" t="s">
        <v>204</v>
      </c>
      <c r="B242" s="8">
        <v>369675</v>
      </c>
      <c r="C242" s="30"/>
    </row>
    <row r="243" spans="1:3" ht="15.75" x14ac:dyDescent="0.25">
      <c r="A243" s="7" t="s">
        <v>205</v>
      </c>
      <c r="B243" s="8">
        <v>1294333</v>
      </c>
      <c r="C243" s="30"/>
    </row>
    <row r="244" spans="1:3" ht="15.75" x14ac:dyDescent="0.25">
      <c r="A244" s="7" t="s">
        <v>206</v>
      </c>
      <c r="B244" s="8">
        <v>3730911</v>
      </c>
      <c r="C244" s="30"/>
    </row>
    <row r="245" spans="1:3" ht="15.75" x14ac:dyDescent="0.25">
      <c r="A245" s="7" t="s">
        <v>207</v>
      </c>
      <c r="B245" s="8">
        <v>287685</v>
      </c>
      <c r="C245" s="30"/>
    </row>
    <row r="246" spans="1:3" ht="15.75" x14ac:dyDescent="0.25">
      <c r="A246" s="7" t="s">
        <v>208</v>
      </c>
      <c r="B246" s="8">
        <v>159376</v>
      </c>
      <c r="C246" s="30"/>
    </row>
    <row r="247" spans="1:3" ht="15.75" x14ac:dyDescent="0.25">
      <c r="A247" s="7" t="s">
        <v>246</v>
      </c>
      <c r="B247" s="8">
        <v>154771</v>
      </c>
      <c r="C247" s="30"/>
    </row>
    <row r="248" spans="1:3" ht="15.75" x14ac:dyDescent="0.25">
      <c r="A248" s="7" t="s">
        <v>209</v>
      </c>
      <c r="B248" s="8">
        <v>1150229</v>
      </c>
      <c r="C248" s="30"/>
    </row>
    <row r="249" spans="1:3" ht="15.75" x14ac:dyDescent="0.25">
      <c r="A249" s="7" t="s">
        <v>210</v>
      </c>
      <c r="B249" s="8">
        <v>1783867</v>
      </c>
      <c r="C249" s="30"/>
    </row>
    <row r="250" spans="1:3" ht="15.75" x14ac:dyDescent="0.25">
      <c r="A250" s="7" t="s">
        <v>211</v>
      </c>
      <c r="B250" s="8">
        <v>1030395</v>
      </c>
      <c r="C250" s="30"/>
    </row>
    <row r="251" spans="1:3" ht="15.75" x14ac:dyDescent="0.25">
      <c r="A251" s="7" t="s">
        <v>212</v>
      </c>
      <c r="B251" s="8">
        <v>1530795</v>
      </c>
      <c r="C251" s="30"/>
    </row>
    <row r="252" spans="1:3" s="3" customFormat="1" ht="15.75" x14ac:dyDescent="0.25">
      <c r="A252" s="7" t="s">
        <v>213</v>
      </c>
      <c r="B252" s="8">
        <v>224655</v>
      </c>
      <c r="C252" s="30"/>
    </row>
    <row r="253" spans="1:3" ht="15.75" x14ac:dyDescent="0.25">
      <c r="A253" s="18" t="s">
        <v>162</v>
      </c>
      <c r="B253" s="19">
        <v>53373469</v>
      </c>
    </row>
    <row r="254" spans="1:3" ht="15.75" x14ac:dyDescent="0.25">
      <c r="A254" s="23"/>
      <c r="B254" s="23"/>
    </row>
    <row r="255" spans="1:3" ht="15" customHeight="1" x14ac:dyDescent="0.25">
      <c r="A255" s="28" t="s">
        <v>214</v>
      </c>
      <c r="B255" s="29"/>
    </row>
    <row r="256" spans="1:3" ht="15.75" x14ac:dyDescent="0.25">
      <c r="A256" s="22"/>
      <c r="B256" s="7"/>
    </row>
    <row r="257" spans="1:3" ht="15.75" x14ac:dyDescent="0.25">
      <c r="A257" s="7" t="s">
        <v>164</v>
      </c>
      <c r="B257" s="17">
        <v>1652061</v>
      </c>
      <c r="C257" s="30"/>
    </row>
    <row r="258" spans="1:3" ht="15.75" x14ac:dyDescent="0.25">
      <c r="A258" s="7" t="s">
        <v>165</v>
      </c>
      <c r="B258" s="8">
        <v>159534</v>
      </c>
      <c r="C258" s="30"/>
    </row>
    <row r="259" spans="1:3" ht="15.75" x14ac:dyDescent="0.25">
      <c r="A259" s="7" t="s">
        <v>215</v>
      </c>
      <c r="B259" s="8">
        <v>12674</v>
      </c>
      <c r="C259" s="30"/>
    </row>
    <row r="260" spans="1:3" ht="15.75" x14ac:dyDescent="0.25">
      <c r="A260" s="7" t="s">
        <v>166</v>
      </c>
      <c r="B260" s="8">
        <v>762057</v>
      </c>
      <c r="C260" s="30"/>
    </row>
    <row r="261" spans="1:3" ht="15.75" x14ac:dyDescent="0.25">
      <c r="A261" s="7" t="s">
        <v>167</v>
      </c>
      <c r="B261" s="8">
        <v>1264755</v>
      </c>
      <c r="C261" s="30"/>
    </row>
    <row r="262" spans="1:3" ht="15.75" x14ac:dyDescent="0.25">
      <c r="A262" s="7" t="s">
        <v>168</v>
      </c>
      <c r="B262" s="8">
        <v>1749319</v>
      </c>
      <c r="C262" s="30"/>
    </row>
    <row r="263" spans="1:3" ht="15.75" x14ac:dyDescent="0.25">
      <c r="A263" s="7" t="s">
        <v>169</v>
      </c>
      <c r="B263" s="8">
        <v>559073</v>
      </c>
      <c r="C263" s="30"/>
    </row>
    <row r="264" spans="1:3" ht="15.75" x14ac:dyDescent="0.25">
      <c r="A264" s="7" t="s">
        <v>170</v>
      </c>
      <c r="B264" s="8">
        <v>255507</v>
      </c>
      <c r="C264" s="30"/>
    </row>
    <row r="265" spans="1:3" ht="15.75" x14ac:dyDescent="0.25">
      <c r="A265" s="7" t="s">
        <v>171</v>
      </c>
      <c r="B265" s="8">
        <v>178176</v>
      </c>
      <c r="C265" s="30"/>
    </row>
    <row r="266" spans="1:3" ht="15.75" x14ac:dyDescent="0.25">
      <c r="A266" s="7" t="s">
        <v>172</v>
      </c>
      <c r="B266" s="8">
        <v>1330692</v>
      </c>
      <c r="C266" s="30"/>
    </row>
    <row r="267" spans="1:3" ht="15.75" x14ac:dyDescent="0.25">
      <c r="A267" s="7" t="s">
        <v>173</v>
      </c>
      <c r="B267" s="8">
        <v>1937018</v>
      </c>
      <c r="C267" s="30"/>
    </row>
    <row r="268" spans="1:3" ht="15.75" x14ac:dyDescent="0.25">
      <c r="A268" s="7" t="s">
        <v>247</v>
      </c>
      <c r="B268" s="8">
        <v>47983</v>
      </c>
      <c r="C268" s="30"/>
    </row>
    <row r="269" spans="1:3" ht="15.75" x14ac:dyDescent="0.25">
      <c r="A269" s="7" t="s">
        <v>174</v>
      </c>
      <c r="B269" s="8">
        <v>198223</v>
      </c>
      <c r="C269" s="30"/>
    </row>
    <row r="270" spans="1:3" ht="15.75" x14ac:dyDescent="0.25">
      <c r="A270" s="7" t="s">
        <v>175</v>
      </c>
      <c r="B270" s="8">
        <v>421478</v>
      </c>
      <c r="C270" s="30"/>
    </row>
    <row r="271" spans="1:3" ht="15.75" x14ac:dyDescent="0.25">
      <c r="A271" s="7" t="s">
        <v>176</v>
      </c>
      <c r="B271" s="8">
        <v>1418694</v>
      </c>
      <c r="C271" s="30"/>
    </row>
    <row r="272" spans="1:3" ht="15.75" x14ac:dyDescent="0.25">
      <c r="A272" s="7" t="s">
        <v>177</v>
      </c>
      <c r="B272" s="8">
        <v>1607416</v>
      </c>
      <c r="C272" s="30"/>
    </row>
    <row r="273" spans="1:3" ht="15.75" x14ac:dyDescent="0.25">
      <c r="A273" s="7" t="s">
        <v>178</v>
      </c>
      <c r="B273" s="8">
        <v>1085582</v>
      </c>
      <c r="C273" s="30"/>
    </row>
    <row r="274" spans="1:3" ht="15.75" x14ac:dyDescent="0.25">
      <c r="A274" s="7" t="s">
        <v>179</v>
      </c>
      <c r="B274" s="8">
        <v>802668</v>
      </c>
      <c r="C274" s="30"/>
    </row>
    <row r="275" spans="1:3" ht="15.75" x14ac:dyDescent="0.25">
      <c r="A275" s="7" t="s">
        <v>180</v>
      </c>
      <c r="B275" s="8">
        <v>1761731</v>
      </c>
      <c r="C275" s="30"/>
    </row>
    <row r="276" spans="1:3" ht="15.75" x14ac:dyDescent="0.25">
      <c r="A276" s="7" t="s">
        <v>181</v>
      </c>
      <c r="B276" s="8">
        <v>1062832</v>
      </c>
      <c r="C276" s="30"/>
    </row>
    <row r="277" spans="1:3" ht="15.75" x14ac:dyDescent="0.25">
      <c r="A277" s="7" t="s">
        <v>182</v>
      </c>
      <c r="B277" s="8">
        <v>670609</v>
      </c>
      <c r="C277" s="30"/>
    </row>
    <row r="278" spans="1:3" ht="15.75" x14ac:dyDescent="0.25">
      <c r="A278" s="7" t="s">
        <v>183</v>
      </c>
      <c r="B278" s="8">
        <v>545707</v>
      </c>
      <c r="C278" s="30"/>
    </row>
    <row r="279" spans="1:3" ht="15.75" x14ac:dyDescent="0.25">
      <c r="A279" s="7" t="s">
        <v>184</v>
      </c>
      <c r="B279" s="8">
        <v>307583</v>
      </c>
      <c r="C279" s="30"/>
    </row>
    <row r="280" spans="1:3" ht="15.75" x14ac:dyDescent="0.25">
      <c r="A280" s="7" t="s">
        <v>185</v>
      </c>
      <c r="B280" s="8">
        <v>2045497</v>
      </c>
      <c r="C280" s="30"/>
    </row>
    <row r="281" spans="1:3" ht="15.75" x14ac:dyDescent="0.25">
      <c r="A281" s="7" t="s">
        <v>186</v>
      </c>
      <c r="B281" s="8">
        <v>1238930</v>
      </c>
      <c r="C281" s="30"/>
    </row>
    <row r="282" spans="1:3" ht="15.75" x14ac:dyDescent="0.25">
      <c r="A282" s="7" t="s">
        <v>187</v>
      </c>
      <c r="B282" s="8">
        <v>1342414</v>
      </c>
      <c r="C282" s="30"/>
    </row>
    <row r="283" spans="1:3" ht="15.75" x14ac:dyDescent="0.25">
      <c r="A283" s="7" t="s">
        <v>188</v>
      </c>
      <c r="B283" s="8">
        <v>1732623</v>
      </c>
      <c r="C283" s="30"/>
    </row>
    <row r="284" spans="1:3" ht="15.75" x14ac:dyDescent="0.25">
      <c r="A284" s="7" t="s">
        <v>189</v>
      </c>
      <c r="B284" s="8">
        <v>432695</v>
      </c>
      <c r="C284" s="30"/>
    </row>
    <row r="285" spans="1:3" s="3" customFormat="1" ht="15.75" x14ac:dyDescent="0.25">
      <c r="A285" s="7" t="s">
        <v>216</v>
      </c>
      <c r="B285" s="8">
        <v>10015</v>
      </c>
      <c r="C285" s="30"/>
    </row>
    <row r="286" spans="1:3" ht="15.75" x14ac:dyDescent="0.25">
      <c r="A286" s="7" t="s">
        <v>190</v>
      </c>
      <c r="B286" s="8">
        <v>488555</v>
      </c>
      <c r="C286" s="30"/>
    </row>
    <row r="287" spans="1:3" ht="15.75" x14ac:dyDescent="0.25">
      <c r="A287" s="7" t="s">
        <v>191</v>
      </c>
      <c r="B287" s="8">
        <v>204501</v>
      </c>
      <c r="C287" s="30"/>
    </row>
    <row r="288" spans="1:3" ht="15.75" x14ac:dyDescent="0.25">
      <c r="A288" s="7" t="s">
        <v>192</v>
      </c>
      <c r="B288" s="8">
        <v>389153</v>
      </c>
      <c r="C288" s="30"/>
    </row>
    <row r="289" spans="1:3" ht="15.75" x14ac:dyDescent="0.25">
      <c r="A289" s="7" t="s">
        <v>193</v>
      </c>
      <c r="B289" s="8">
        <v>304930</v>
      </c>
      <c r="C289" s="30"/>
    </row>
    <row r="290" spans="1:3" ht="15.75" x14ac:dyDescent="0.25">
      <c r="A290" s="7" t="s">
        <v>194</v>
      </c>
      <c r="B290" s="8">
        <v>567177</v>
      </c>
      <c r="C290" s="30"/>
    </row>
    <row r="291" spans="1:3" ht="15.75" x14ac:dyDescent="0.25">
      <c r="A291" s="7" t="s">
        <v>195</v>
      </c>
      <c r="B291" s="8">
        <v>1861093</v>
      </c>
      <c r="C291" s="30"/>
    </row>
    <row r="292" spans="1:3" ht="15.75" x14ac:dyDescent="0.25">
      <c r="A292" s="7" t="s">
        <v>196</v>
      </c>
      <c r="B292" s="8">
        <v>2767961</v>
      </c>
      <c r="C292" s="30"/>
    </row>
    <row r="293" spans="1:3" ht="15.75" x14ac:dyDescent="0.25">
      <c r="A293" s="7" t="s">
        <v>197</v>
      </c>
      <c r="B293" s="8">
        <v>227833</v>
      </c>
      <c r="C293" s="30"/>
    </row>
    <row r="294" spans="1:3" ht="15.75" x14ac:dyDescent="0.25">
      <c r="A294" s="7" t="s">
        <v>198</v>
      </c>
      <c r="B294" s="8">
        <v>2379294</v>
      </c>
      <c r="C294" s="30"/>
    </row>
    <row r="295" spans="1:3" ht="15.75" x14ac:dyDescent="0.25">
      <c r="A295" s="7" t="s">
        <v>199</v>
      </c>
      <c r="B295" s="8">
        <v>1347374</v>
      </c>
      <c r="C295" s="30"/>
    </row>
    <row r="296" spans="1:3" ht="15.75" x14ac:dyDescent="0.25">
      <c r="A296" s="7" t="s">
        <v>200</v>
      </c>
      <c r="B296" s="8">
        <v>978756</v>
      </c>
      <c r="C296" s="30"/>
    </row>
    <row r="297" spans="1:3" ht="15.75" x14ac:dyDescent="0.25">
      <c r="A297" s="7" t="s">
        <v>201</v>
      </c>
      <c r="B297" s="8">
        <v>2343426</v>
      </c>
      <c r="C297" s="30"/>
    </row>
    <row r="298" spans="1:3" ht="15.75" x14ac:dyDescent="0.25">
      <c r="A298" s="7" t="s">
        <v>202</v>
      </c>
      <c r="B298" s="8">
        <v>198529</v>
      </c>
      <c r="C298" s="30"/>
    </row>
    <row r="299" spans="1:3" ht="15.75" x14ac:dyDescent="0.25">
      <c r="A299" s="7" t="s">
        <v>217</v>
      </c>
      <c r="B299" s="8">
        <v>44802</v>
      </c>
      <c r="C299" s="30"/>
    </row>
    <row r="300" spans="1:3" ht="15.75" x14ac:dyDescent="0.25">
      <c r="A300" s="7" t="s">
        <v>203</v>
      </c>
      <c r="B300" s="8">
        <v>1319813</v>
      </c>
      <c r="C300" s="30"/>
    </row>
    <row r="301" spans="1:3" ht="15.75" x14ac:dyDescent="0.25">
      <c r="A301" s="7" t="s">
        <v>204</v>
      </c>
      <c r="B301" s="8">
        <v>327729</v>
      </c>
      <c r="C301" s="30"/>
    </row>
    <row r="302" spans="1:3" ht="15.75" x14ac:dyDescent="0.25">
      <c r="A302" s="7" t="s">
        <v>205</v>
      </c>
      <c r="B302" s="8">
        <v>1985933</v>
      </c>
      <c r="C302" s="30"/>
    </row>
    <row r="303" spans="1:3" ht="15.75" x14ac:dyDescent="0.25">
      <c r="A303" s="7" t="s">
        <v>206</v>
      </c>
      <c r="B303" s="8">
        <v>3562911</v>
      </c>
      <c r="C303" s="30"/>
    </row>
    <row r="304" spans="1:3" ht="15.75" x14ac:dyDescent="0.25">
      <c r="A304" s="7" t="s">
        <v>207</v>
      </c>
      <c r="B304" s="8">
        <v>218691</v>
      </c>
      <c r="C304" s="30"/>
    </row>
    <row r="305" spans="1:3" ht="15.75" x14ac:dyDescent="0.25">
      <c r="A305" s="7" t="s">
        <v>208</v>
      </c>
      <c r="B305" s="8">
        <v>321412</v>
      </c>
      <c r="C305" s="30"/>
    </row>
    <row r="306" spans="1:3" ht="15.75" x14ac:dyDescent="0.25">
      <c r="A306" s="7" t="s">
        <v>209</v>
      </c>
      <c r="B306" s="8">
        <v>1401278</v>
      </c>
      <c r="C306" s="30"/>
    </row>
    <row r="307" spans="1:3" ht="15.75" x14ac:dyDescent="0.25">
      <c r="A307" s="7" t="s">
        <v>210</v>
      </c>
      <c r="B307" s="8">
        <v>989641</v>
      </c>
      <c r="C307" s="30"/>
    </row>
    <row r="308" spans="1:3" ht="15.75" x14ac:dyDescent="0.25">
      <c r="A308" s="7" t="s">
        <v>211</v>
      </c>
      <c r="B308" s="8">
        <v>912528</v>
      </c>
      <c r="C308" s="30"/>
    </row>
    <row r="309" spans="1:3" ht="15.75" x14ac:dyDescent="0.25">
      <c r="A309" s="7" t="s">
        <v>212</v>
      </c>
      <c r="B309" s="8">
        <v>1419150</v>
      </c>
      <c r="C309" s="30"/>
    </row>
    <row r="310" spans="1:3" s="3" customFormat="1" ht="15.75" x14ac:dyDescent="0.25">
      <c r="A310" s="7" t="s">
        <v>213</v>
      </c>
      <c r="B310" s="8">
        <v>217457</v>
      </c>
      <c r="C310" s="30"/>
    </row>
    <row r="311" spans="1:3" ht="15.75" x14ac:dyDescent="0.25">
      <c r="A311" s="18" t="s">
        <v>162</v>
      </c>
      <c r="B311" s="19">
        <v>53373469</v>
      </c>
    </row>
  </sheetData>
  <mergeCells count="4">
    <mergeCell ref="A4:B4"/>
    <mergeCell ref="A3:B3"/>
    <mergeCell ref="A2:B2"/>
    <mergeCell ref="A1:B1"/>
  </mergeCells>
  <pageMargins left="0.7" right="0.7" top="0.75" bottom="0.75" header="0.3" footer="0.3"/>
  <pageSetup scale="7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5"/>
  <sheetViews>
    <sheetView workbookViewId="0">
      <selection activeCell="A4" sqref="A4:B54"/>
    </sheetView>
  </sheetViews>
  <sheetFormatPr defaultRowHeight="15" x14ac:dyDescent="0.25"/>
  <cols>
    <col min="1" max="1" width="15.28515625" bestFit="1" customWidth="1"/>
    <col min="2" max="2" width="22" bestFit="1" customWidth="1"/>
  </cols>
  <sheetData>
    <row r="3" spans="1:2" x14ac:dyDescent="0.25">
      <c r="A3" s="25" t="s">
        <v>254</v>
      </c>
      <c r="B3" t="s">
        <v>256</v>
      </c>
    </row>
    <row r="4" spans="1:2" x14ac:dyDescent="0.25">
      <c r="A4" s="26" t="s">
        <v>164</v>
      </c>
      <c r="B4" s="27">
        <v>1112790.8274275898</v>
      </c>
    </row>
    <row r="5" spans="1:2" x14ac:dyDescent="0.25">
      <c r="A5" s="26" t="s">
        <v>165</v>
      </c>
      <c r="B5" s="27">
        <v>70965.846531513467</v>
      </c>
    </row>
    <row r="6" spans="1:2" x14ac:dyDescent="0.25">
      <c r="A6" s="26" t="s">
        <v>166</v>
      </c>
      <c r="B6" s="27">
        <v>1161808.5884906885</v>
      </c>
    </row>
    <row r="7" spans="1:2" x14ac:dyDescent="0.25">
      <c r="A7" s="26" t="s">
        <v>167</v>
      </c>
      <c r="B7" s="27">
        <v>690443.02093499247</v>
      </c>
    </row>
    <row r="8" spans="1:2" x14ac:dyDescent="0.25">
      <c r="A8" s="26" t="s">
        <v>168</v>
      </c>
      <c r="B8" s="27">
        <v>5147666.8236132823</v>
      </c>
    </row>
    <row r="9" spans="1:2" x14ac:dyDescent="0.25">
      <c r="A9" s="26" t="s">
        <v>169</v>
      </c>
      <c r="B9" s="27">
        <v>1045662.2171095248</v>
      </c>
    </row>
    <row r="10" spans="1:2" x14ac:dyDescent="0.25">
      <c r="A10" s="26" t="s">
        <v>170</v>
      </c>
      <c r="B10" s="27">
        <v>544578.61416706606</v>
      </c>
    </row>
    <row r="11" spans="1:2" x14ac:dyDescent="0.25">
      <c r="A11" s="26" t="s">
        <v>171</v>
      </c>
      <c r="B11" s="27">
        <v>222942.12253113603</v>
      </c>
    </row>
    <row r="12" spans="1:2" x14ac:dyDescent="0.25">
      <c r="A12" s="26" t="s">
        <v>172</v>
      </c>
      <c r="B12" s="27">
        <v>5022259.1753578745</v>
      </c>
    </row>
    <row r="13" spans="1:2" x14ac:dyDescent="0.25">
      <c r="A13" s="26" t="s">
        <v>173</v>
      </c>
      <c r="B13" s="27">
        <v>1485754.8384299139</v>
      </c>
    </row>
    <row r="14" spans="1:2" x14ac:dyDescent="0.25">
      <c r="A14" s="26" t="s">
        <v>174</v>
      </c>
      <c r="B14" s="27">
        <v>268844.44358661713</v>
      </c>
    </row>
    <row r="15" spans="1:2" x14ac:dyDescent="0.25">
      <c r="A15" s="26" t="s">
        <v>175</v>
      </c>
      <c r="B15" s="27">
        <v>737904.77344998205</v>
      </c>
    </row>
    <row r="16" spans="1:2" x14ac:dyDescent="0.25">
      <c r="A16" s="26" t="s">
        <v>176</v>
      </c>
      <c r="B16" s="27">
        <v>1420121.444283413</v>
      </c>
    </row>
    <row r="17" spans="1:2" x14ac:dyDescent="0.25">
      <c r="A17" s="26" t="s">
        <v>177</v>
      </c>
      <c r="B17" s="27">
        <v>1456749.0094962528</v>
      </c>
    </row>
    <row r="18" spans="1:2" x14ac:dyDescent="0.25">
      <c r="A18" s="26" t="s">
        <v>178</v>
      </c>
      <c r="B18" s="27">
        <v>860396.36506700586</v>
      </c>
    </row>
    <row r="19" spans="1:2" x14ac:dyDescent="0.25">
      <c r="A19" s="26" t="s">
        <v>179</v>
      </c>
      <c r="B19" s="27">
        <v>441711.99172715476</v>
      </c>
    </row>
    <row r="20" spans="1:2" x14ac:dyDescent="0.25">
      <c r="A20" s="26" t="s">
        <v>180</v>
      </c>
      <c r="B20" s="27">
        <v>405653.41404236818</v>
      </c>
    </row>
    <row r="21" spans="1:2" x14ac:dyDescent="0.25">
      <c r="A21" s="26" t="s">
        <v>181</v>
      </c>
      <c r="B21" s="27">
        <v>1301997.2706403004</v>
      </c>
    </row>
    <row r="22" spans="1:2" x14ac:dyDescent="0.25">
      <c r="A22" s="26" t="s">
        <v>182</v>
      </c>
      <c r="B22" s="27">
        <v>291555.25947989186</v>
      </c>
    </row>
    <row r="23" spans="1:2" x14ac:dyDescent="0.25">
      <c r="A23" s="26" t="s">
        <v>183</v>
      </c>
      <c r="B23" s="27">
        <v>896473.82543090649</v>
      </c>
    </row>
    <row r="24" spans="1:2" x14ac:dyDescent="0.25">
      <c r="A24" s="26" t="s">
        <v>184</v>
      </c>
      <c r="B24" s="27">
        <v>619130.38856746175</v>
      </c>
    </row>
    <row r="25" spans="1:2" x14ac:dyDescent="0.25">
      <c r="A25" s="26" t="s">
        <v>185</v>
      </c>
      <c r="B25" s="27">
        <v>1833857.5564015117</v>
      </c>
    </row>
    <row r="26" spans="1:2" x14ac:dyDescent="0.25">
      <c r="A26" s="26" t="s">
        <v>186</v>
      </c>
      <c r="B26" s="27">
        <v>630733.70215196954</v>
      </c>
    </row>
    <row r="27" spans="1:2" x14ac:dyDescent="0.25">
      <c r="A27" s="26" t="s">
        <v>187</v>
      </c>
      <c r="B27" s="27">
        <v>249735.00724364445</v>
      </c>
    </row>
    <row r="28" spans="1:2" x14ac:dyDescent="0.25">
      <c r="A28" s="26" t="s">
        <v>188</v>
      </c>
      <c r="B28" s="27">
        <v>755399.8863287468</v>
      </c>
    </row>
    <row r="29" spans="1:2" x14ac:dyDescent="0.25">
      <c r="A29" s="26" t="s">
        <v>189</v>
      </c>
      <c r="B29" s="27">
        <v>451650.37679529574</v>
      </c>
    </row>
    <row r="30" spans="1:2" x14ac:dyDescent="0.25">
      <c r="A30" s="26" t="s">
        <v>190</v>
      </c>
      <c r="B30" s="27">
        <v>102904.36449650177</v>
      </c>
    </row>
    <row r="31" spans="1:2" x14ac:dyDescent="0.25">
      <c r="A31" s="26" t="s">
        <v>191</v>
      </c>
      <c r="B31" s="27">
        <v>110128.67932596717</v>
      </c>
    </row>
    <row r="32" spans="1:2" x14ac:dyDescent="0.25">
      <c r="A32" s="26" t="s">
        <v>192</v>
      </c>
      <c r="B32" s="27">
        <v>517318.78537016304</v>
      </c>
    </row>
    <row r="33" spans="1:2" x14ac:dyDescent="0.25">
      <c r="A33" s="26" t="s">
        <v>193</v>
      </c>
      <c r="B33" s="27">
        <v>384270.45152506552</v>
      </c>
    </row>
    <row r="34" spans="1:2" x14ac:dyDescent="0.25">
      <c r="A34" s="26" t="s">
        <v>194</v>
      </c>
      <c r="B34" s="27">
        <v>567642.35305541195</v>
      </c>
    </row>
    <row r="35" spans="1:2" x14ac:dyDescent="0.25">
      <c r="A35" s="26" t="s">
        <v>195</v>
      </c>
      <c r="B35" s="27">
        <v>1257516.4885749666</v>
      </c>
    </row>
    <row r="36" spans="1:2" x14ac:dyDescent="0.25">
      <c r="A36" s="26" t="s">
        <v>196</v>
      </c>
      <c r="B36" s="27">
        <v>1449733.6806801546</v>
      </c>
    </row>
    <row r="37" spans="1:2" x14ac:dyDescent="0.25">
      <c r="A37" s="26" t="s">
        <v>197</v>
      </c>
      <c r="B37" s="27">
        <v>384473.37596277357</v>
      </c>
    </row>
    <row r="38" spans="1:2" x14ac:dyDescent="0.25">
      <c r="A38" s="26" t="s">
        <v>198</v>
      </c>
      <c r="B38" s="27">
        <v>1342696.2921888765</v>
      </c>
    </row>
    <row r="39" spans="1:2" x14ac:dyDescent="0.25">
      <c r="A39" s="26" t="s">
        <v>199</v>
      </c>
      <c r="B39" s="27">
        <v>314486.39462535683</v>
      </c>
    </row>
    <row r="40" spans="1:2" x14ac:dyDescent="0.25">
      <c r="A40" s="26" t="s">
        <v>200</v>
      </c>
      <c r="B40" s="27">
        <v>792257.00866436516</v>
      </c>
    </row>
    <row r="41" spans="1:2" x14ac:dyDescent="0.25">
      <c r="A41" s="26" t="s">
        <v>201</v>
      </c>
      <c r="B41" s="27">
        <v>2069949.5710347572</v>
      </c>
    </row>
    <row r="42" spans="1:2" x14ac:dyDescent="0.25">
      <c r="A42" s="26" t="s">
        <v>202</v>
      </c>
      <c r="B42" s="27">
        <v>1976238.0457053068</v>
      </c>
    </row>
    <row r="43" spans="1:2" x14ac:dyDescent="0.25">
      <c r="A43" s="26" t="s">
        <v>203</v>
      </c>
      <c r="B43" s="27">
        <v>1260375.790847146</v>
      </c>
    </row>
    <row r="44" spans="1:2" x14ac:dyDescent="0.25">
      <c r="A44" s="26" t="s">
        <v>204</v>
      </c>
      <c r="B44" s="27">
        <v>369674.81314985559</v>
      </c>
    </row>
    <row r="45" spans="1:2" x14ac:dyDescent="0.25">
      <c r="A45" s="26" t="s">
        <v>205</v>
      </c>
      <c r="B45" s="27">
        <v>1294332.6936272234</v>
      </c>
    </row>
    <row r="46" spans="1:2" x14ac:dyDescent="0.25">
      <c r="A46" s="26" t="s">
        <v>206</v>
      </c>
      <c r="B46" s="27">
        <v>3730910.7743533156</v>
      </c>
    </row>
    <row r="47" spans="1:2" x14ac:dyDescent="0.25">
      <c r="A47" s="26" t="s">
        <v>207</v>
      </c>
      <c r="B47" s="27">
        <v>287685.27339464845</v>
      </c>
    </row>
    <row r="48" spans="1:2" x14ac:dyDescent="0.25">
      <c r="A48" s="26" t="s">
        <v>208</v>
      </c>
      <c r="B48" s="27">
        <v>159375.76888936307</v>
      </c>
    </row>
    <row r="49" spans="1:2" x14ac:dyDescent="0.25">
      <c r="A49" s="26" t="s">
        <v>246</v>
      </c>
      <c r="B49" s="27">
        <v>154771.08543322509</v>
      </c>
    </row>
    <row r="50" spans="1:2" x14ac:dyDescent="0.25">
      <c r="A50" s="26" t="s">
        <v>209</v>
      </c>
      <c r="B50" s="27">
        <v>1150228.5324831347</v>
      </c>
    </row>
    <row r="51" spans="1:2" x14ac:dyDescent="0.25">
      <c r="A51" s="26" t="s">
        <v>210</v>
      </c>
      <c r="B51" s="27">
        <v>1783867.2736303057</v>
      </c>
    </row>
    <row r="52" spans="1:2" x14ac:dyDescent="0.25">
      <c r="A52" s="26" t="s">
        <v>211</v>
      </c>
      <c r="B52" s="27">
        <v>1030395.3503156668</v>
      </c>
    </row>
    <row r="53" spans="1:2" x14ac:dyDescent="0.25">
      <c r="A53" s="26" t="s">
        <v>212</v>
      </c>
      <c r="B53" s="27">
        <v>1530794.7320278008</v>
      </c>
    </row>
    <row r="54" spans="1:2" x14ac:dyDescent="0.25">
      <c r="A54" s="26" t="s">
        <v>213</v>
      </c>
      <c r="B54" s="27">
        <v>224654.83135254611</v>
      </c>
    </row>
    <row r="55" spans="1:2" x14ac:dyDescent="0.25">
      <c r="A55" s="26" t="s">
        <v>255</v>
      </c>
      <c r="B55" s="27">
        <v>53373469.200000003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workbookViewId="0">
      <selection sqref="A1:B51"/>
    </sheetView>
  </sheetViews>
  <sheetFormatPr defaultRowHeight="15" x14ac:dyDescent="0.25"/>
  <cols>
    <col min="1" max="1" width="15.28515625" bestFit="1" customWidth="1"/>
    <col min="2" max="2" width="12" style="24" bestFit="1" customWidth="1"/>
  </cols>
  <sheetData>
    <row r="1" spans="1:2" x14ac:dyDescent="0.25">
      <c r="A1" t="s">
        <v>164</v>
      </c>
      <c r="B1" s="24">
        <v>1112790.8274275898</v>
      </c>
    </row>
    <row r="2" spans="1:2" x14ac:dyDescent="0.25">
      <c r="A2" t="s">
        <v>165</v>
      </c>
      <c r="B2" s="24">
        <v>70965.846531513467</v>
      </c>
    </row>
    <row r="3" spans="1:2" x14ac:dyDescent="0.25">
      <c r="A3" t="s">
        <v>166</v>
      </c>
      <c r="B3" s="24">
        <v>1161808.5884906885</v>
      </c>
    </row>
    <row r="4" spans="1:2" x14ac:dyDescent="0.25">
      <c r="A4" t="s">
        <v>167</v>
      </c>
      <c r="B4" s="24">
        <v>690443.02093499247</v>
      </c>
    </row>
    <row r="5" spans="1:2" x14ac:dyDescent="0.25">
      <c r="A5" t="s">
        <v>168</v>
      </c>
      <c r="B5" s="24">
        <v>5147666.8236132823</v>
      </c>
    </row>
    <row r="6" spans="1:2" x14ac:dyDescent="0.25">
      <c r="A6" t="s">
        <v>169</v>
      </c>
      <c r="B6" s="24">
        <v>1045662.2171095248</v>
      </c>
    </row>
    <row r="7" spans="1:2" x14ac:dyDescent="0.25">
      <c r="A7" t="s">
        <v>170</v>
      </c>
      <c r="B7" s="24">
        <v>544578.61416706606</v>
      </c>
    </row>
    <row r="8" spans="1:2" x14ac:dyDescent="0.25">
      <c r="A8" t="s">
        <v>171</v>
      </c>
      <c r="B8" s="24">
        <v>222942.12253113603</v>
      </c>
    </row>
    <row r="9" spans="1:2" x14ac:dyDescent="0.25">
      <c r="A9" t="s">
        <v>172</v>
      </c>
      <c r="B9" s="24">
        <v>5022259.1753578745</v>
      </c>
    </row>
    <row r="10" spans="1:2" x14ac:dyDescent="0.25">
      <c r="A10" t="s">
        <v>173</v>
      </c>
      <c r="B10" s="24">
        <v>1485754.8384299139</v>
      </c>
    </row>
    <row r="11" spans="1:2" x14ac:dyDescent="0.25">
      <c r="A11" t="s">
        <v>174</v>
      </c>
      <c r="B11" s="24">
        <v>268844.44358661713</v>
      </c>
    </row>
    <row r="12" spans="1:2" x14ac:dyDescent="0.25">
      <c r="A12" t="s">
        <v>175</v>
      </c>
      <c r="B12" s="24">
        <v>737904.77344998205</v>
      </c>
    </row>
    <row r="13" spans="1:2" x14ac:dyDescent="0.25">
      <c r="A13" t="s">
        <v>176</v>
      </c>
      <c r="B13" s="24">
        <v>1420121.444283413</v>
      </c>
    </row>
    <row r="14" spans="1:2" x14ac:dyDescent="0.25">
      <c r="A14" t="s">
        <v>177</v>
      </c>
      <c r="B14" s="24">
        <v>1456749.0094962528</v>
      </c>
    </row>
    <row r="15" spans="1:2" x14ac:dyDescent="0.25">
      <c r="A15" t="s">
        <v>178</v>
      </c>
      <c r="B15" s="24">
        <v>860396.36506700586</v>
      </c>
    </row>
    <row r="16" spans="1:2" x14ac:dyDescent="0.25">
      <c r="A16" t="s">
        <v>179</v>
      </c>
      <c r="B16" s="24">
        <v>441711.99172715476</v>
      </c>
    </row>
    <row r="17" spans="1:2" x14ac:dyDescent="0.25">
      <c r="A17" t="s">
        <v>180</v>
      </c>
      <c r="B17" s="24">
        <v>405653.41404236818</v>
      </c>
    </row>
    <row r="18" spans="1:2" x14ac:dyDescent="0.25">
      <c r="A18" t="s">
        <v>181</v>
      </c>
      <c r="B18" s="24">
        <v>1301997.2706403004</v>
      </c>
    </row>
    <row r="19" spans="1:2" x14ac:dyDescent="0.25">
      <c r="A19" t="s">
        <v>182</v>
      </c>
      <c r="B19" s="24">
        <v>291555.25947989186</v>
      </c>
    </row>
    <row r="20" spans="1:2" x14ac:dyDescent="0.25">
      <c r="A20" t="s">
        <v>183</v>
      </c>
      <c r="B20" s="24">
        <v>896473.82543090649</v>
      </c>
    </row>
    <row r="21" spans="1:2" x14ac:dyDescent="0.25">
      <c r="A21" t="s">
        <v>184</v>
      </c>
      <c r="B21" s="24">
        <v>619130.38856746175</v>
      </c>
    </row>
    <row r="22" spans="1:2" x14ac:dyDescent="0.25">
      <c r="A22" t="s">
        <v>185</v>
      </c>
      <c r="B22" s="24">
        <v>1833857.5564015117</v>
      </c>
    </row>
    <row r="23" spans="1:2" x14ac:dyDescent="0.25">
      <c r="A23" t="s">
        <v>186</v>
      </c>
      <c r="B23" s="24">
        <v>630733.70215196954</v>
      </c>
    </row>
    <row r="24" spans="1:2" x14ac:dyDescent="0.25">
      <c r="A24" t="s">
        <v>187</v>
      </c>
      <c r="B24" s="24">
        <v>249735.00724364445</v>
      </c>
    </row>
    <row r="25" spans="1:2" x14ac:dyDescent="0.25">
      <c r="A25" t="s">
        <v>188</v>
      </c>
      <c r="B25" s="24">
        <v>755399.8863287468</v>
      </c>
    </row>
    <row r="26" spans="1:2" x14ac:dyDescent="0.25">
      <c r="A26" t="s">
        <v>189</v>
      </c>
      <c r="B26" s="24">
        <v>451650.37679529574</v>
      </c>
    </row>
    <row r="27" spans="1:2" x14ac:dyDescent="0.25">
      <c r="A27" t="s">
        <v>190</v>
      </c>
      <c r="B27" s="24">
        <v>102904.36449650177</v>
      </c>
    </row>
    <row r="28" spans="1:2" x14ac:dyDescent="0.25">
      <c r="A28" t="s">
        <v>191</v>
      </c>
      <c r="B28" s="24">
        <v>110128.67932596717</v>
      </c>
    </row>
    <row r="29" spans="1:2" x14ac:dyDescent="0.25">
      <c r="A29" t="s">
        <v>192</v>
      </c>
      <c r="B29" s="24">
        <v>517318.78537016304</v>
      </c>
    </row>
    <row r="30" spans="1:2" x14ac:dyDescent="0.25">
      <c r="A30" t="s">
        <v>193</v>
      </c>
      <c r="B30" s="24">
        <v>384270.45152506552</v>
      </c>
    </row>
    <row r="31" spans="1:2" x14ac:dyDescent="0.25">
      <c r="A31" t="s">
        <v>194</v>
      </c>
      <c r="B31" s="24">
        <v>567642.35305541195</v>
      </c>
    </row>
    <row r="32" spans="1:2" x14ac:dyDescent="0.25">
      <c r="A32" t="s">
        <v>195</v>
      </c>
      <c r="B32" s="24">
        <v>1257516.4885749666</v>
      </c>
    </row>
    <row r="33" spans="1:2" x14ac:dyDescent="0.25">
      <c r="A33" t="s">
        <v>196</v>
      </c>
      <c r="B33" s="24">
        <v>1449733.6806801546</v>
      </c>
    </row>
    <row r="34" spans="1:2" x14ac:dyDescent="0.25">
      <c r="A34" t="s">
        <v>197</v>
      </c>
      <c r="B34" s="24">
        <v>384473.37596277357</v>
      </c>
    </row>
    <row r="35" spans="1:2" x14ac:dyDescent="0.25">
      <c r="A35" t="s">
        <v>198</v>
      </c>
      <c r="B35" s="24">
        <v>1342696.2921888765</v>
      </c>
    </row>
    <row r="36" spans="1:2" x14ac:dyDescent="0.25">
      <c r="A36" t="s">
        <v>199</v>
      </c>
      <c r="B36" s="24">
        <v>314486.39462535683</v>
      </c>
    </row>
    <row r="37" spans="1:2" x14ac:dyDescent="0.25">
      <c r="A37" t="s">
        <v>200</v>
      </c>
      <c r="B37" s="24">
        <v>792257.00866436516</v>
      </c>
    </row>
    <row r="38" spans="1:2" x14ac:dyDescent="0.25">
      <c r="A38" t="s">
        <v>201</v>
      </c>
      <c r="B38" s="24">
        <v>2069949.5710347572</v>
      </c>
    </row>
    <row r="39" spans="1:2" x14ac:dyDescent="0.25">
      <c r="A39" t="s">
        <v>202</v>
      </c>
      <c r="B39" s="24">
        <v>1976238.0457053068</v>
      </c>
    </row>
    <row r="40" spans="1:2" x14ac:dyDescent="0.25">
      <c r="A40" t="s">
        <v>203</v>
      </c>
      <c r="B40" s="24">
        <v>1260375.790847146</v>
      </c>
    </row>
    <row r="41" spans="1:2" x14ac:dyDescent="0.25">
      <c r="A41" t="s">
        <v>204</v>
      </c>
      <c r="B41" s="24">
        <v>369674.81314985559</v>
      </c>
    </row>
    <row r="42" spans="1:2" x14ac:dyDescent="0.25">
      <c r="A42" t="s">
        <v>205</v>
      </c>
      <c r="B42" s="24">
        <v>1294332.6936272234</v>
      </c>
    </row>
    <row r="43" spans="1:2" x14ac:dyDescent="0.25">
      <c r="A43" t="s">
        <v>206</v>
      </c>
      <c r="B43" s="24">
        <v>3730910.7743533156</v>
      </c>
    </row>
    <row r="44" spans="1:2" x14ac:dyDescent="0.25">
      <c r="A44" t="s">
        <v>207</v>
      </c>
      <c r="B44" s="24">
        <v>287685.27339464845</v>
      </c>
    </row>
    <row r="45" spans="1:2" x14ac:dyDescent="0.25">
      <c r="A45" t="s">
        <v>208</v>
      </c>
      <c r="B45" s="24">
        <v>159375.76888936307</v>
      </c>
    </row>
    <row r="46" spans="1:2" x14ac:dyDescent="0.25">
      <c r="A46" t="s">
        <v>246</v>
      </c>
      <c r="B46" s="24">
        <v>154771.08543322509</v>
      </c>
    </row>
    <row r="47" spans="1:2" x14ac:dyDescent="0.25">
      <c r="A47" t="s">
        <v>209</v>
      </c>
      <c r="B47" s="24">
        <v>1150228.5324831347</v>
      </c>
    </row>
    <row r="48" spans="1:2" x14ac:dyDescent="0.25">
      <c r="A48" t="s">
        <v>210</v>
      </c>
      <c r="B48" s="24">
        <v>1783867.2736303057</v>
      </c>
    </row>
    <row r="49" spans="1:2" x14ac:dyDescent="0.25">
      <c r="A49" t="s">
        <v>211</v>
      </c>
      <c r="B49" s="24">
        <v>1030395.3503156668</v>
      </c>
    </row>
    <row r="50" spans="1:2" x14ac:dyDescent="0.25">
      <c r="A50" t="s">
        <v>212</v>
      </c>
      <c r="B50" s="24">
        <v>1530794.7320278008</v>
      </c>
    </row>
    <row r="51" spans="1:2" x14ac:dyDescent="0.25">
      <c r="A51" t="s">
        <v>213</v>
      </c>
      <c r="B51" s="24">
        <v>224654.83135254611</v>
      </c>
    </row>
    <row r="52" spans="1:2" x14ac:dyDescent="0.25">
      <c r="B52" s="24">
        <f>SUM(B1:B51)</f>
        <v>53373469.200000003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8"/>
  <sheetViews>
    <sheetView topLeftCell="A202" workbookViewId="0"/>
  </sheetViews>
  <sheetFormatPr defaultRowHeight="15" x14ac:dyDescent="0.25"/>
  <cols>
    <col min="1" max="1" width="15.28515625" bestFit="1" customWidth="1"/>
    <col min="2" max="2" width="15" style="24" bestFit="1" customWidth="1"/>
  </cols>
  <sheetData>
    <row r="1" spans="1:2" x14ac:dyDescent="0.25">
      <c r="A1" t="s">
        <v>249</v>
      </c>
      <c r="B1" s="24" t="s">
        <v>250</v>
      </c>
    </row>
    <row r="2" spans="1:2" x14ac:dyDescent="0.25">
      <c r="A2" t="s">
        <v>210</v>
      </c>
      <c r="B2" s="24">
        <v>366456.05838431587</v>
      </c>
    </row>
    <row r="3" spans="1:2" x14ac:dyDescent="0.25">
      <c r="A3" t="s">
        <v>166</v>
      </c>
      <c r="B3" s="24">
        <v>232375.35061400419</v>
      </c>
    </row>
    <row r="4" spans="1:2" x14ac:dyDescent="0.25">
      <c r="A4" t="s">
        <v>206</v>
      </c>
      <c r="B4" s="24">
        <v>281998.48932631803</v>
      </c>
    </row>
    <row r="5" spans="1:2" x14ac:dyDescent="0.25">
      <c r="A5" t="s">
        <v>201</v>
      </c>
      <c r="B5" s="24">
        <v>377852.64993825735</v>
      </c>
    </row>
    <row r="6" spans="1:2" x14ac:dyDescent="0.25">
      <c r="A6" t="s">
        <v>168</v>
      </c>
      <c r="B6" s="24">
        <v>295229.27979028784</v>
      </c>
    </row>
    <row r="7" spans="1:2" x14ac:dyDescent="0.25">
      <c r="A7" t="s">
        <v>170</v>
      </c>
      <c r="B7" s="24">
        <v>322105.28222927998</v>
      </c>
    </row>
    <row r="8" spans="1:2" x14ac:dyDescent="0.25">
      <c r="A8" t="s">
        <v>172</v>
      </c>
      <c r="B8" s="24">
        <v>347546.15832444245</v>
      </c>
    </row>
    <row r="9" spans="1:2" x14ac:dyDescent="0.25">
      <c r="A9" t="s">
        <v>172</v>
      </c>
      <c r="B9" s="24">
        <v>232367.67614157731</v>
      </c>
    </row>
    <row r="10" spans="1:2" x14ac:dyDescent="0.25">
      <c r="A10" t="s">
        <v>168</v>
      </c>
      <c r="B10" s="24">
        <v>189436.67738551731</v>
      </c>
    </row>
    <row r="11" spans="1:2" x14ac:dyDescent="0.25">
      <c r="A11" t="s">
        <v>183</v>
      </c>
      <c r="B11" s="24">
        <v>182955.85460051062</v>
      </c>
    </row>
    <row r="12" spans="1:2" x14ac:dyDescent="0.25">
      <c r="A12" t="s">
        <v>211</v>
      </c>
      <c r="B12" s="24">
        <v>129517.50324642386</v>
      </c>
    </row>
    <row r="13" spans="1:2" x14ac:dyDescent="0.25">
      <c r="A13" t="s">
        <v>201</v>
      </c>
      <c r="B13" s="24">
        <v>17145.23288827734</v>
      </c>
    </row>
    <row r="14" spans="1:2" x14ac:dyDescent="0.25">
      <c r="A14" t="s">
        <v>172</v>
      </c>
      <c r="B14" s="24">
        <v>368374.67649104004</v>
      </c>
    </row>
    <row r="15" spans="1:2" x14ac:dyDescent="0.25">
      <c r="A15" t="s">
        <v>198</v>
      </c>
      <c r="B15" s="24">
        <v>355366.44572745019</v>
      </c>
    </row>
    <row r="16" spans="1:2" x14ac:dyDescent="0.25">
      <c r="A16" t="s">
        <v>203</v>
      </c>
      <c r="B16" s="24">
        <v>331982.32824269601</v>
      </c>
    </row>
    <row r="17" spans="1:2" x14ac:dyDescent="0.25">
      <c r="A17" t="s">
        <v>178</v>
      </c>
      <c r="B17" s="24">
        <v>268360.95182372263</v>
      </c>
    </row>
    <row r="18" spans="1:2" x14ac:dyDescent="0.25">
      <c r="A18" t="s">
        <v>197</v>
      </c>
      <c r="B18" s="24">
        <v>172886.5946735529</v>
      </c>
    </row>
    <row r="19" spans="1:2" x14ac:dyDescent="0.25">
      <c r="A19" t="s">
        <v>186</v>
      </c>
      <c r="B19" s="24">
        <v>54807.327760044311</v>
      </c>
    </row>
    <row r="20" spans="1:2" x14ac:dyDescent="0.25">
      <c r="A20" t="s">
        <v>210</v>
      </c>
      <c r="B20" s="24">
        <v>288844.11873110983</v>
      </c>
    </row>
    <row r="21" spans="1:2" x14ac:dyDescent="0.25">
      <c r="A21" t="s">
        <v>206</v>
      </c>
      <c r="B21" s="24">
        <v>259389.49355668045</v>
      </c>
    </row>
    <row r="22" spans="1:2" x14ac:dyDescent="0.25">
      <c r="A22" t="s">
        <v>206</v>
      </c>
      <c r="B22" s="24">
        <v>173374.00659602261</v>
      </c>
    </row>
    <row r="23" spans="1:2" x14ac:dyDescent="0.25">
      <c r="A23" t="s">
        <v>206</v>
      </c>
      <c r="B23" s="24">
        <v>160749.49945377759</v>
      </c>
    </row>
    <row r="24" spans="1:2" x14ac:dyDescent="0.25">
      <c r="A24" t="s">
        <v>172</v>
      </c>
      <c r="B24" s="24">
        <v>543951.2566735819</v>
      </c>
    </row>
    <row r="25" spans="1:2" x14ac:dyDescent="0.25">
      <c r="A25" t="s">
        <v>196</v>
      </c>
      <c r="B25" s="24">
        <v>325953.00873724878</v>
      </c>
    </row>
    <row r="26" spans="1:2" x14ac:dyDescent="0.25">
      <c r="A26" t="s">
        <v>203</v>
      </c>
      <c r="B26" s="24">
        <v>311.83754740915947</v>
      </c>
    </row>
    <row r="27" spans="1:2" x14ac:dyDescent="0.25">
      <c r="A27" t="s">
        <v>170</v>
      </c>
      <c r="B27" s="24">
        <v>222473.33193778608</v>
      </c>
    </row>
    <row r="28" spans="1:2" x14ac:dyDescent="0.25">
      <c r="A28" t="s">
        <v>195</v>
      </c>
      <c r="B28" s="24">
        <v>9395.5034960429512</v>
      </c>
    </row>
    <row r="29" spans="1:2" x14ac:dyDescent="0.25">
      <c r="A29" t="s">
        <v>196</v>
      </c>
      <c r="B29" s="24">
        <v>293617.64058063959</v>
      </c>
    </row>
    <row r="30" spans="1:2" x14ac:dyDescent="0.25">
      <c r="A30" t="s">
        <v>168</v>
      </c>
      <c r="B30" s="24">
        <v>252497.81731732722</v>
      </c>
    </row>
    <row r="31" spans="1:2" x14ac:dyDescent="0.25">
      <c r="A31" t="s">
        <v>168</v>
      </c>
      <c r="B31" s="24">
        <v>227087.63911187235</v>
      </c>
    </row>
    <row r="32" spans="1:2" x14ac:dyDescent="0.25">
      <c r="A32" t="s">
        <v>168</v>
      </c>
      <c r="B32" s="24">
        <v>367016.29487147927</v>
      </c>
    </row>
    <row r="33" spans="1:2" x14ac:dyDescent="0.25">
      <c r="A33" t="s">
        <v>176</v>
      </c>
      <c r="B33" s="24">
        <v>296234.63567821134</v>
      </c>
    </row>
    <row r="34" spans="1:2" x14ac:dyDescent="0.25">
      <c r="A34" t="s">
        <v>185</v>
      </c>
      <c r="B34" s="24">
        <v>296081.14622967341</v>
      </c>
    </row>
    <row r="35" spans="1:2" x14ac:dyDescent="0.25">
      <c r="A35" t="s">
        <v>205</v>
      </c>
      <c r="B35" s="24">
        <v>162065.68373731273</v>
      </c>
    </row>
    <row r="36" spans="1:2" x14ac:dyDescent="0.25">
      <c r="A36" t="s">
        <v>180</v>
      </c>
      <c r="B36" s="24">
        <v>23840.736331832093</v>
      </c>
    </row>
    <row r="37" spans="1:2" x14ac:dyDescent="0.25">
      <c r="A37" t="s">
        <v>192</v>
      </c>
      <c r="B37" s="24">
        <v>253802.47762989966</v>
      </c>
    </row>
    <row r="38" spans="1:2" x14ac:dyDescent="0.25">
      <c r="A38" t="s">
        <v>195</v>
      </c>
      <c r="B38" s="24">
        <v>303930.64239782694</v>
      </c>
    </row>
    <row r="39" spans="1:2" x14ac:dyDescent="0.25">
      <c r="A39" t="s">
        <v>201</v>
      </c>
      <c r="B39" s="24">
        <v>4728.9641395301142</v>
      </c>
    </row>
    <row r="40" spans="1:2" x14ac:dyDescent="0.25">
      <c r="A40" t="s">
        <v>172</v>
      </c>
      <c r="B40" s="24">
        <v>405465.40173023159</v>
      </c>
    </row>
    <row r="41" spans="1:2" x14ac:dyDescent="0.25">
      <c r="A41" t="s">
        <v>204</v>
      </c>
      <c r="B41" s="24">
        <v>218906.65150480054</v>
      </c>
    </row>
    <row r="42" spans="1:2" x14ac:dyDescent="0.25">
      <c r="A42" t="s">
        <v>200</v>
      </c>
      <c r="B42" s="24">
        <v>325980.89080486284</v>
      </c>
    </row>
    <row r="43" spans="1:2" x14ac:dyDescent="0.25">
      <c r="A43" t="s">
        <v>211</v>
      </c>
      <c r="B43" s="24">
        <v>334514.90414357191</v>
      </c>
    </row>
    <row r="44" spans="1:2" x14ac:dyDescent="0.25">
      <c r="A44" t="s">
        <v>206</v>
      </c>
      <c r="B44" s="24">
        <v>257156.2220804535</v>
      </c>
    </row>
    <row r="45" spans="1:2" x14ac:dyDescent="0.25">
      <c r="A45" t="s">
        <v>175</v>
      </c>
      <c r="B45" s="24">
        <v>245429.6282121554</v>
      </c>
    </row>
    <row r="46" spans="1:2" x14ac:dyDescent="0.25">
      <c r="A46" t="s">
        <v>179</v>
      </c>
      <c r="B46" s="24">
        <v>283541.05828412424</v>
      </c>
    </row>
    <row r="47" spans="1:2" x14ac:dyDescent="0.25">
      <c r="A47" t="s">
        <v>202</v>
      </c>
      <c r="B47" s="24">
        <v>303417.94186978659</v>
      </c>
    </row>
    <row r="48" spans="1:2" x14ac:dyDescent="0.25">
      <c r="A48" t="s">
        <v>184</v>
      </c>
      <c r="B48" s="24">
        <v>290455.75794075814</v>
      </c>
    </row>
    <row r="49" spans="1:2" x14ac:dyDescent="0.25">
      <c r="A49" t="s">
        <v>172</v>
      </c>
      <c r="B49" s="24">
        <v>451481.53840190399</v>
      </c>
    </row>
    <row r="50" spans="1:2" x14ac:dyDescent="0.25">
      <c r="A50" t="s">
        <v>172</v>
      </c>
      <c r="B50" s="24">
        <v>424068.32289302914</v>
      </c>
    </row>
    <row r="51" spans="1:2" x14ac:dyDescent="0.25">
      <c r="A51" t="s">
        <v>206</v>
      </c>
      <c r="B51" s="24">
        <v>250625.24604516447</v>
      </c>
    </row>
    <row r="52" spans="1:2" x14ac:dyDescent="0.25">
      <c r="A52" t="s">
        <v>177</v>
      </c>
      <c r="B52" s="24">
        <v>181416.85369941031</v>
      </c>
    </row>
    <row r="53" spans="1:2" x14ac:dyDescent="0.25">
      <c r="A53" t="s">
        <v>176</v>
      </c>
      <c r="B53" s="24">
        <v>158002.03832494857</v>
      </c>
    </row>
    <row r="54" spans="1:2" x14ac:dyDescent="0.25">
      <c r="A54" t="s">
        <v>210</v>
      </c>
      <c r="B54" s="24">
        <v>216734.77580798874</v>
      </c>
    </row>
    <row r="55" spans="1:2" x14ac:dyDescent="0.25">
      <c r="A55" t="s">
        <v>181</v>
      </c>
      <c r="B55" s="24">
        <v>248545.46401747546</v>
      </c>
    </row>
    <row r="56" spans="1:2" x14ac:dyDescent="0.25">
      <c r="A56" t="s">
        <v>177</v>
      </c>
      <c r="B56" s="24">
        <v>243021.92827888369</v>
      </c>
    </row>
    <row r="57" spans="1:2" x14ac:dyDescent="0.25">
      <c r="A57" t="s">
        <v>185</v>
      </c>
      <c r="B57" s="24">
        <v>1532.8100766055154</v>
      </c>
    </row>
    <row r="58" spans="1:2" x14ac:dyDescent="0.25">
      <c r="A58" t="s">
        <v>181</v>
      </c>
      <c r="B58" s="24">
        <v>262359.51438588946</v>
      </c>
    </row>
    <row r="59" spans="1:2" x14ac:dyDescent="0.25">
      <c r="A59" t="s">
        <v>172</v>
      </c>
      <c r="B59" s="24">
        <v>288245.50988181191</v>
      </c>
    </row>
    <row r="60" spans="1:2" x14ac:dyDescent="0.25">
      <c r="A60" t="s">
        <v>183</v>
      </c>
      <c r="B60" s="24">
        <v>188830.39406379248</v>
      </c>
    </row>
    <row r="61" spans="1:2" x14ac:dyDescent="0.25">
      <c r="A61" t="s">
        <v>209</v>
      </c>
      <c r="B61" s="24">
        <v>182406.86064247999</v>
      </c>
    </row>
    <row r="62" spans="1:2" x14ac:dyDescent="0.25">
      <c r="A62" t="s">
        <v>202</v>
      </c>
      <c r="B62" s="24">
        <v>278138.22969558899</v>
      </c>
    </row>
    <row r="63" spans="1:2" x14ac:dyDescent="0.25">
      <c r="A63" t="s">
        <v>164</v>
      </c>
      <c r="B63" s="24">
        <v>193227.86676440429</v>
      </c>
    </row>
    <row r="64" spans="1:2" x14ac:dyDescent="0.25">
      <c r="A64" t="s">
        <v>173</v>
      </c>
      <c r="B64" s="24">
        <v>232920.23815631383</v>
      </c>
    </row>
    <row r="65" spans="1:2" x14ac:dyDescent="0.25">
      <c r="A65" t="s">
        <v>168</v>
      </c>
      <c r="B65" s="24">
        <v>253004.33249750242</v>
      </c>
    </row>
    <row r="66" spans="1:2" x14ac:dyDescent="0.25">
      <c r="A66" t="s">
        <v>169</v>
      </c>
      <c r="B66" s="24">
        <v>288153.41621268919</v>
      </c>
    </row>
    <row r="67" spans="1:2" x14ac:dyDescent="0.25">
      <c r="A67" t="s">
        <v>206</v>
      </c>
      <c r="B67" s="24">
        <v>222475.28118330747</v>
      </c>
    </row>
    <row r="68" spans="1:2" x14ac:dyDescent="0.25">
      <c r="A68" t="s">
        <v>166</v>
      </c>
      <c r="B68" s="24">
        <v>259758.77390568107</v>
      </c>
    </row>
    <row r="69" spans="1:2" x14ac:dyDescent="0.25">
      <c r="A69" t="s">
        <v>168</v>
      </c>
      <c r="B69" s="24">
        <v>1956.0847963490774</v>
      </c>
    </row>
    <row r="70" spans="1:2" x14ac:dyDescent="0.25">
      <c r="A70" t="s">
        <v>212</v>
      </c>
      <c r="B70" s="24">
        <v>220088.52025854259</v>
      </c>
    </row>
    <row r="71" spans="1:2" x14ac:dyDescent="0.25">
      <c r="A71" t="s">
        <v>168</v>
      </c>
      <c r="B71" s="24">
        <v>176773.79788113784</v>
      </c>
    </row>
    <row r="72" spans="1:2" x14ac:dyDescent="0.25">
      <c r="A72" t="s">
        <v>205</v>
      </c>
      <c r="B72" s="24">
        <v>159859.26065225757</v>
      </c>
    </row>
    <row r="73" spans="1:2" x14ac:dyDescent="0.25">
      <c r="A73" t="s">
        <v>173</v>
      </c>
      <c r="B73" s="24">
        <v>187602.47847548901</v>
      </c>
    </row>
    <row r="74" spans="1:2" x14ac:dyDescent="0.25">
      <c r="A74" t="s">
        <v>176</v>
      </c>
      <c r="B74" s="24">
        <v>161401.82961006378</v>
      </c>
    </row>
    <row r="75" spans="1:2" x14ac:dyDescent="0.25">
      <c r="A75" t="s">
        <v>172</v>
      </c>
      <c r="B75" s="24">
        <v>428634.63398703269</v>
      </c>
    </row>
    <row r="76" spans="1:2" x14ac:dyDescent="0.25">
      <c r="A76" t="s">
        <v>173</v>
      </c>
      <c r="B76" s="24">
        <v>182253.37119394206</v>
      </c>
    </row>
    <row r="77" spans="1:2" x14ac:dyDescent="0.25">
      <c r="A77" t="s">
        <v>168</v>
      </c>
      <c r="B77" s="24">
        <v>181493.59842367927</v>
      </c>
    </row>
    <row r="78" spans="1:2" x14ac:dyDescent="0.25">
      <c r="A78" t="s">
        <v>206</v>
      </c>
      <c r="B78" s="24">
        <v>216212.91168295979</v>
      </c>
    </row>
    <row r="79" spans="1:2" x14ac:dyDescent="0.25">
      <c r="A79" t="s">
        <v>210</v>
      </c>
      <c r="B79" s="24">
        <v>223196.68159143574</v>
      </c>
    </row>
    <row r="80" spans="1:2" x14ac:dyDescent="0.25">
      <c r="A80" t="s">
        <v>173</v>
      </c>
      <c r="B80" s="24">
        <v>164133.94179403901</v>
      </c>
    </row>
    <row r="81" spans="1:2" x14ac:dyDescent="0.25">
      <c r="A81" t="s">
        <v>194</v>
      </c>
      <c r="B81" s="24">
        <v>198293.01856615607</v>
      </c>
    </row>
    <row r="82" spans="1:2" x14ac:dyDescent="0.25">
      <c r="A82" t="s">
        <v>169</v>
      </c>
      <c r="B82" s="24">
        <v>233779.77906812626</v>
      </c>
    </row>
    <row r="83" spans="1:2" x14ac:dyDescent="0.25">
      <c r="A83" t="s">
        <v>206</v>
      </c>
      <c r="B83" s="24">
        <v>196036.72367264846</v>
      </c>
    </row>
    <row r="84" spans="1:2" x14ac:dyDescent="0.25">
      <c r="A84" t="s">
        <v>185</v>
      </c>
      <c r="B84" s="24">
        <v>255744.11915390452</v>
      </c>
    </row>
    <row r="85" spans="1:2" x14ac:dyDescent="0.25">
      <c r="A85" t="s">
        <v>168</v>
      </c>
      <c r="B85" s="24">
        <v>170618.87099476668</v>
      </c>
    </row>
    <row r="86" spans="1:2" x14ac:dyDescent="0.25">
      <c r="A86" t="s">
        <v>188</v>
      </c>
      <c r="B86" s="24">
        <v>151156.40892015674</v>
      </c>
    </row>
    <row r="87" spans="1:2" x14ac:dyDescent="0.25">
      <c r="A87" t="s">
        <v>212</v>
      </c>
      <c r="B87" s="24">
        <v>191141.92185031032</v>
      </c>
    </row>
    <row r="88" spans="1:2" x14ac:dyDescent="0.25">
      <c r="A88" t="s">
        <v>176</v>
      </c>
      <c r="B88" s="24">
        <v>6.1628864049651302</v>
      </c>
    </row>
    <row r="89" spans="1:2" x14ac:dyDescent="0.25">
      <c r="A89" t="s">
        <v>167</v>
      </c>
      <c r="B89" s="24">
        <v>229111.8363165879</v>
      </c>
    </row>
    <row r="90" spans="1:2" x14ac:dyDescent="0.25">
      <c r="A90" t="s">
        <v>199</v>
      </c>
      <c r="B90" s="24">
        <v>4238.1722956321637</v>
      </c>
    </row>
    <row r="91" spans="1:2" x14ac:dyDescent="0.25">
      <c r="A91" t="s">
        <v>203</v>
      </c>
      <c r="B91" s="24">
        <v>161133.22307512243</v>
      </c>
    </row>
    <row r="92" spans="1:2" x14ac:dyDescent="0.25">
      <c r="A92" t="s">
        <v>205</v>
      </c>
      <c r="B92" s="24">
        <v>260970.43487662118</v>
      </c>
    </row>
    <row r="93" spans="1:2" x14ac:dyDescent="0.25">
      <c r="A93" t="s">
        <v>186</v>
      </c>
      <c r="B93" s="24">
        <v>163465.80214039929</v>
      </c>
    </row>
    <row r="94" spans="1:2" x14ac:dyDescent="0.25">
      <c r="A94" t="s">
        <v>212</v>
      </c>
      <c r="B94" s="24">
        <v>47367.304371305952</v>
      </c>
    </row>
    <row r="95" spans="1:2" x14ac:dyDescent="0.25">
      <c r="A95" t="s">
        <v>196</v>
      </c>
      <c r="B95" s="24">
        <v>219842.93714088193</v>
      </c>
    </row>
    <row r="96" spans="1:2" x14ac:dyDescent="0.25">
      <c r="A96" t="s">
        <v>185</v>
      </c>
      <c r="B96" s="24">
        <v>182683.14164984826</v>
      </c>
    </row>
    <row r="97" spans="1:2" x14ac:dyDescent="0.25">
      <c r="A97" t="s">
        <v>202</v>
      </c>
      <c r="B97" s="24">
        <v>264193.71329591773</v>
      </c>
    </row>
    <row r="98" spans="1:2" x14ac:dyDescent="0.25">
      <c r="A98" t="s">
        <v>169</v>
      </c>
      <c r="B98" s="24">
        <v>171294.22456833359</v>
      </c>
    </row>
    <row r="99" spans="1:2" x14ac:dyDescent="0.25">
      <c r="A99" t="s">
        <v>206</v>
      </c>
      <c r="B99" s="24">
        <v>171217.47984406463</v>
      </c>
    </row>
    <row r="100" spans="1:2" x14ac:dyDescent="0.25">
      <c r="A100" t="s">
        <v>196</v>
      </c>
      <c r="B100" s="24">
        <v>141924.01859060006</v>
      </c>
    </row>
    <row r="101" spans="1:2" x14ac:dyDescent="0.25">
      <c r="A101" t="s">
        <v>168</v>
      </c>
      <c r="B101" s="24">
        <v>249520.12201569133</v>
      </c>
    </row>
    <row r="102" spans="1:2" x14ac:dyDescent="0.25">
      <c r="A102" t="s">
        <v>195</v>
      </c>
      <c r="B102" s="24">
        <v>239965.40384420496</v>
      </c>
    </row>
    <row r="103" spans="1:2" x14ac:dyDescent="0.25">
      <c r="A103" t="s">
        <v>184</v>
      </c>
      <c r="B103" s="24">
        <v>207717.2707063852</v>
      </c>
    </row>
    <row r="104" spans="1:2" x14ac:dyDescent="0.25">
      <c r="A104" t="s">
        <v>168</v>
      </c>
      <c r="B104" s="24">
        <v>202682.81679434099</v>
      </c>
    </row>
    <row r="105" spans="1:2" x14ac:dyDescent="0.25">
      <c r="A105" t="s">
        <v>209</v>
      </c>
      <c r="B105" s="24">
        <v>199029.76791913816</v>
      </c>
    </row>
    <row r="106" spans="1:2" x14ac:dyDescent="0.25">
      <c r="A106" t="s">
        <v>181</v>
      </c>
      <c r="B106" s="24">
        <v>179291.02483715993</v>
      </c>
    </row>
    <row r="107" spans="1:2" x14ac:dyDescent="0.25">
      <c r="A107" t="s">
        <v>189</v>
      </c>
      <c r="B107" s="24">
        <v>203342.82142305409</v>
      </c>
    </row>
    <row r="108" spans="1:2" x14ac:dyDescent="0.25">
      <c r="A108" t="s">
        <v>169</v>
      </c>
      <c r="B108" s="24">
        <v>135515.83411414135</v>
      </c>
    </row>
    <row r="109" spans="1:2" x14ac:dyDescent="0.25">
      <c r="A109" t="s">
        <v>210</v>
      </c>
      <c r="B109" s="24">
        <v>191792.74042057461</v>
      </c>
    </row>
    <row r="110" spans="1:2" x14ac:dyDescent="0.25">
      <c r="A110" t="s">
        <v>168</v>
      </c>
      <c r="B110" s="24">
        <v>198323.71645586367</v>
      </c>
    </row>
    <row r="111" spans="1:2" x14ac:dyDescent="0.25">
      <c r="A111" t="s">
        <v>174</v>
      </c>
      <c r="B111" s="24">
        <v>177203.56833704404</v>
      </c>
    </row>
    <row r="112" spans="1:2" x14ac:dyDescent="0.25">
      <c r="A112" t="s">
        <v>178</v>
      </c>
      <c r="B112" s="24">
        <v>184831.99392937933</v>
      </c>
    </row>
    <row r="113" spans="1:2" x14ac:dyDescent="0.25">
      <c r="A113" t="s">
        <v>172</v>
      </c>
      <c r="B113" s="24">
        <v>548471.520933024</v>
      </c>
    </row>
    <row r="114" spans="1:2" x14ac:dyDescent="0.25">
      <c r="A114" t="s">
        <v>171</v>
      </c>
      <c r="B114" s="24">
        <v>183028.49290905861</v>
      </c>
    </row>
    <row r="115" spans="1:2" x14ac:dyDescent="0.25">
      <c r="A115" t="s">
        <v>186</v>
      </c>
      <c r="B115" s="24">
        <v>163274.40088222659</v>
      </c>
    </row>
    <row r="116" spans="1:2" x14ac:dyDescent="0.25">
      <c r="A116" t="s">
        <v>206</v>
      </c>
      <c r="B116" s="24">
        <v>200035.12380706161</v>
      </c>
    </row>
    <row r="117" spans="1:2" x14ac:dyDescent="0.25">
      <c r="A117" t="s">
        <v>183</v>
      </c>
      <c r="B117" s="24">
        <v>122584.34807482046</v>
      </c>
    </row>
    <row r="118" spans="1:2" x14ac:dyDescent="0.25">
      <c r="A118" t="s">
        <v>202</v>
      </c>
      <c r="B118" s="24">
        <v>261139.27327001287</v>
      </c>
    </row>
    <row r="119" spans="1:2" x14ac:dyDescent="0.25">
      <c r="A119" t="s">
        <v>208</v>
      </c>
      <c r="B119" s="24">
        <v>159375.76888936307</v>
      </c>
    </row>
    <row r="120" spans="1:2" x14ac:dyDescent="0.25">
      <c r="A120" t="s">
        <v>177</v>
      </c>
      <c r="B120" s="24">
        <v>137020.03070981309</v>
      </c>
    </row>
    <row r="121" spans="1:2" x14ac:dyDescent="0.25">
      <c r="A121" t="s">
        <v>201</v>
      </c>
      <c r="B121" s="24">
        <v>173826.8004692095</v>
      </c>
    </row>
    <row r="122" spans="1:2" x14ac:dyDescent="0.25">
      <c r="A122" t="s">
        <v>186</v>
      </c>
      <c r="B122" s="24">
        <v>155154.80905456989</v>
      </c>
    </row>
    <row r="123" spans="1:2" x14ac:dyDescent="0.25">
      <c r="A123" t="s">
        <v>168</v>
      </c>
      <c r="B123" s="24">
        <v>150519.42770872434</v>
      </c>
    </row>
    <row r="124" spans="1:2" x14ac:dyDescent="0.25">
      <c r="A124" t="s">
        <v>178</v>
      </c>
      <c r="B124" s="24">
        <v>110036.5856568444</v>
      </c>
    </row>
    <row r="125" spans="1:2" x14ac:dyDescent="0.25">
      <c r="A125" t="s">
        <v>205</v>
      </c>
      <c r="B125" s="24">
        <v>242711.34507160634</v>
      </c>
    </row>
    <row r="126" spans="1:2" x14ac:dyDescent="0.25">
      <c r="A126" t="s">
        <v>209</v>
      </c>
      <c r="B126" s="24">
        <v>9817.1701354284633</v>
      </c>
    </row>
    <row r="127" spans="1:2" x14ac:dyDescent="0.25">
      <c r="A127" t="s">
        <v>178</v>
      </c>
      <c r="B127" s="24">
        <v>125477.1096368461</v>
      </c>
    </row>
    <row r="128" spans="1:2" x14ac:dyDescent="0.25">
      <c r="A128" t="s">
        <v>190</v>
      </c>
      <c r="B128" s="24">
        <v>24655.443631863352</v>
      </c>
    </row>
    <row r="129" spans="1:2" x14ac:dyDescent="0.25">
      <c r="A129" t="s">
        <v>204</v>
      </c>
      <c r="B129" s="24">
        <v>8268.5576224377546</v>
      </c>
    </row>
    <row r="130" spans="1:2" x14ac:dyDescent="0.25">
      <c r="A130" t="s">
        <v>246</v>
      </c>
      <c r="B130" s="24">
        <v>154771.08543322509</v>
      </c>
    </row>
    <row r="131" spans="1:2" x14ac:dyDescent="0.25">
      <c r="A131" t="s">
        <v>206</v>
      </c>
      <c r="B131" s="24">
        <v>202398.86131454579</v>
      </c>
    </row>
    <row r="132" spans="1:2" x14ac:dyDescent="0.25">
      <c r="A132" t="s">
        <v>196</v>
      </c>
      <c r="B132" s="24">
        <v>117035.70451017417</v>
      </c>
    </row>
    <row r="133" spans="1:2" x14ac:dyDescent="0.25">
      <c r="A133" t="s">
        <v>203</v>
      </c>
      <c r="B133" s="24">
        <v>158861.579236761</v>
      </c>
    </row>
    <row r="134" spans="1:2" x14ac:dyDescent="0.25">
      <c r="A134" t="s">
        <v>199</v>
      </c>
      <c r="B134" s="24">
        <v>153297.58672726093</v>
      </c>
    </row>
    <row r="135" spans="1:2" x14ac:dyDescent="0.25">
      <c r="A135" t="s">
        <v>212</v>
      </c>
      <c r="B135" s="24">
        <v>160488.56739126309</v>
      </c>
    </row>
    <row r="136" spans="1:2" x14ac:dyDescent="0.25">
      <c r="A136" t="s">
        <v>212</v>
      </c>
      <c r="B136" s="24">
        <v>149209.46477608092</v>
      </c>
    </row>
    <row r="137" spans="1:2" x14ac:dyDescent="0.25">
      <c r="A137" t="s">
        <v>186</v>
      </c>
      <c r="B137" s="24">
        <v>8370.4775653883553</v>
      </c>
    </row>
    <row r="138" spans="1:2" x14ac:dyDescent="0.25">
      <c r="A138" t="s">
        <v>185</v>
      </c>
      <c r="B138" s="24">
        <v>148524.06487773117</v>
      </c>
    </row>
    <row r="139" spans="1:2" x14ac:dyDescent="0.25">
      <c r="A139" t="s">
        <v>168</v>
      </c>
      <c r="B139" s="24">
        <v>146252.4210393698</v>
      </c>
    </row>
    <row r="140" spans="1:2" x14ac:dyDescent="0.25">
      <c r="A140" t="s">
        <v>206</v>
      </c>
      <c r="B140" s="24">
        <v>152975.25888533125</v>
      </c>
    </row>
    <row r="141" spans="1:2" x14ac:dyDescent="0.25">
      <c r="A141" t="s">
        <v>206</v>
      </c>
      <c r="B141" s="24">
        <v>169598.16616198944</v>
      </c>
    </row>
    <row r="142" spans="1:2" x14ac:dyDescent="0.25">
      <c r="A142" t="s">
        <v>168</v>
      </c>
      <c r="B142" s="24">
        <v>114848.47986850861</v>
      </c>
    </row>
    <row r="143" spans="1:2" x14ac:dyDescent="0.25">
      <c r="A143" t="s">
        <v>175</v>
      </c>
      <c r="B143" s="24">
        <v>176919.61285724884</v>
      </c>
    </row>
    <row r="144" spans="1:2" x14ac:dyDescent="0.25">
      <c r="A144" t="s">
        <v>207</v>
      </c>
      <c r="B144" s="24">
        <v>191009.94423303113</v>
      </c>
    </row>
    <row r="145" spans="1:2" x14ac:dyDescent="0.25">
      <c r="A145" t="s">
        <v>168</v>
      </c>
      <c r="B145" s="24">
        <v>151087.33866831468</v>
      </c>
    </row>
    <row r="146" spans="1:2" x14ac:dyDescent="0.25">
      <c r="A146" t="s">
        <v>183</v>
      </c>
      <c r="B146" s="24">
        <v>119300.97534632082</v>
      </c>
    </row>
    <row r="147" spans="1:2" x14ac:dyDescent="0.25">
      <c r="A147" t="s">
        <v>171</v>
      </c>
      <c r="B147" s="24">
        <v>39913.629622077438</v>
      </c>
    </row>
    <row r="148" spans="1:2" x14ac:dyDescent="0.25">
      <c r="A148" t="s">
        <v>251</v>
      </c>
      <c r="B148" s="24">
        <v>189037.60481931869</v>
      </c>
    </row>
    <row r="149" spans="1:2" x14ac:dyDescent="0.25">
      <c r="A149" t="s">
        <v>173</v>
      </c>
      <c r="B149" s="24">
        <v>151877.80932828505</v>
      </c>
    </row>
    <row r="150" spans="1:2" x14ac:dyDescent="0.25">
      <c r="A150" t="s">
        <v>193</v>
      </c>
      <c r="B150" s="24">
        <v>181846.62415531653</v>
      </c>
    </row>
    <row r="151" spans="1:2" x14ac:dyDescent="0.25">
      <c r="A151" t="s">
        <v>207</v>
      </c>
      <c r="B151" s="24">
        <v>96675.329161617323</v>
      </c>
    </row>
    <row r="152" spans="1:2" x14ac:dyDescent="0.25">
      <c r="A152" t="s">
        <v>199</v>
      </c>
      <c r="B152" s="24">
        <v>156950.63560246374</v>
      </c>
    </row>
    <row r="153" spans="1:2" x14ac:dyDescent="0.25">
      <c r="A153" t="s">
        <v>176</v>
      </c>
      <c r="B153" s="24">
        <v>179797.54001733509</v>
      </c>
    </row>
    <row r="154" spans="1:2" x14ac:dyDescent="0.25">
      <c r="A154" t="s">
        <v>168</v>
      </c>
      <c r="B154" s="24">
        <v>121341.08354166319</v>
      </c>
    </row>
    <row r="155" spans="1:2" x14ac:dyDescent="0.25">
      <c r="A155" t="s">
        <v>206</v>
      </c>
      <c r="B155" s="24">
        <v>158224.5980253286</v>
      </c>
    </row>
    <row r="156" spans="1:2" x14ac:dyDescent="0.25">
      <c r="A156" t="s">
        <v>177</v>
      </c>
      <c r="B156" s="24">
        <v>176397.74873221989</v>
      </c>
    </row>
    <row r="157" spans="1:2" x14ac:dyDescent="0.25">
      <c r="A157" t="s">
        <v>252</v>
      </c>
      <c r="B157" s="24">
        <v>122285.04365017149</v>
      </c>
    </row>
    <row r="158" spans="1:2" x14ac:dyDescent="0.25">
      <c r="A158" t="s">
        <v>181</v>
      </c>
      <c r="B158" s="24">
        <v>170941.19883669636</v>
      </c>
    </row>
    <row r="159" spans="1:2" x14ac:dyDescent="0.25">
      <c r="A159" t="s">
        <v>202</v>
      </c>
      <c r="B159" s="24">
        <v>204424.92203524651</v>
      </c>
    </row>
    <row r="160" spans="1:2" x14ac:dyDescent="0.25">
      <c r="A160" t="s">
        <v>169</v>
      </c>
      <c r="B160" s="24">
        <v>133597.21600741718</v>
      </c>
    </row>
    <row r="161" spans="1:2" x14ac:dyDescent="0.25">
      <c r="A161" t="s">
        <v>175</v>
      </c>
      <c r="B161" s="24">
        <v>136789.79653700619</v>
      </c>
    </row>
    <row r="162" spans="1:2" x14ac:dyDescent="0.25">
      <c r="A162" t="s">
        <v>177</v>
      </c>
      <c r="B162" s="24">
        <v>179244.97800259854</v>
      </c>
    </row>
    <row r="163" spans="1:2" x14ac:dyDescent="0.25">
      <c r="A163" t="s">
        <v>206</v>
      </c>
      <c r="B163" s="24">
        <v>157510.8720896272</v>
      </c>
    </row>
    <row r="164" spans="1:2" x14ac:dyDescent="0.25">
      <c r="A164" t="s">
        <v>185</v>
      </c>
      <c r="B164" s="24">
        <v>165592.09155514938</v>
      </c>
    </row>
    <row r="165" spans="1:2" x14ac:dyDescent="0.25">
      <c r="A165" t="s">
        <v>203</v>
      </c>
      <c r="B165" s="24">
        <v>166720.23900190319</v>
      </c>
    </row>
    <row r="166" spans="1:2" x14ac:dyDescent="0.25">
      <c r="A166" t="s">
        <v>194</v>
      </c>
      <c r="B166" s="24">
        <v>166589.77297064595</v>
      </c>
    </row>
    <row r="167" spans="1:2" x14ac:dyDescent="0.25">
      <c r="A167" t="s">
        <v>181</v>
      </c>
      <c r="B167" s="24">
        <v>144479.61790875666</v>
      </c>
    </row>
    <row r="168" spans="1:2" x14ac:dyDescent="0.25">
      <c r="A168" t="s">
        <v>252</v>
      </c>
      <c r="B168" s="24">
        <v>101218.61683834014</v>
      </c>
    </row>
    <row r="169" spans="1:2" x14ac:dyDescent="0.25">
      <c r="A169" t="s">
        <v>192</v>
      </c>
      <c r="B169" s="24">
        <v>137255.59568254327</v>
      </c>
    </row>
    <row r="170" spans="1:2" x14ac:dyDescent="0.25">
      <c r="A170" t="s">
        <v>182</v>
      </c>
      <c r="B170" s="24">
        <v>29932.786137400606</v>
      </c>
    </row>
    <row r="171" spans="1:2" x14ac:dyDescent="0.25">
      <c r="A171" t="s">
        <v>177</v>
      </c>
      <c r="B171" s="24">
        <v>186474.33102873521</v>
      </c>
    </row>
    <row r="172" spans="1:2" x14ac:dyDescent="0.25">
      <c r="A172" t="s">
        <v>192</v>
      </c>
      <c r="B172" s="24">
        <v>126260.7120577201</v>
      </c>
    </row>
    <row r="173" spans="1:2" x14ac:dyDescent="0.25">
      <c r="A173" t="s">
        <v>182</v>
      </c>
      <c r="B173" s="24">
        <v>12309.562082326122</v>
      </c>
    </row>
    <row r="174" spans="1:2" x14ac:dyDescent="0.25">
      <c r="A174" t="s">
        <v>179</v>
      </c>
      <c r="B174" s="24">
        <v>102055.13433287188</v>
      </c>
    </row>
    <row r="175" spans="1:2" x14ac:dyDescent="0.25">
      <c r="A175" t="s">
        <v>168</v>
      </c>
      <c r="B175" s="24">
        <v>118854.55447534868</v>
      </c>
    </row>
    <row r="176" spans="1:2" x14ac:dyDescent="0.25">
      <c r="A176" t="s">
        <v>168</v>
      </c>
      <c r="B176" s="24">
        <v>94994.619700126932</v>
      </c>
    </row>
    <row r="177" spans="1:2" x14ac:dyDescent="0.25">
      <c r="A177" t="s">
        <v>201</v>
      </c>
      <c r="B177" s="24">
        <v>88640.156530656503</v>
      </c>
    </row>
    <row r="178" spans="1:2" x14ac:dyDescent="0.25">
      <c r="A178" t="s">
        <v>185</v>
      </c>
      <c r="B178" s="24">
        <v>185538.04539265382</v>
      </c>
    </row>
    <row r="179" spans="1:2" x14ac:dyDescent="0.25">
      <c r="A179" t="s">
        <v>198</v>
      </c>
      <c r="B179" s="24">
        <v>178070.78372128337</v>
      </c>
    </row>
    <row r="180" spans="1:2" x14ac:dyDescent="0.25">
      <c r="A180" t="s">
        <v>173</v>
      </c>
      <c r="B180" s="24">
        <v>124019.47441865013</v>
      </c>
    </row>
    <row r="181" spans="1:2" x14ac:dyDescent="0.25">
      <c r="A181" t="s">
        <v>202</v>
      </c>
      <c r="B181" s="24">
        <v>170327.2410425446</v>
      </c>
    </row>
    <row r="182" spans="1:2" x14ac:dyDescent="0.25">
      <c r="A182" t="s">
        <v>188</v>
      </c>
      <c r="B182" s="24">
        <v>109414.95339026577</v>
      </c>
    </row>
    <row r="183" spans="1:2" x14ac:dyDescent="0.25">
      <c r="A183" t="s">
        <v>166</v>
      </c>
      <c r="B183" s="24">
        <v>242144.95401344364</v>
      </c>
    </row>
    <row r="184" spans="1:2" x14ac:dyDescent="0.25">
      <c r="A184" t="s">
        <v>168</v>
      </c>
      <c r="B184" s="24">
        <v>128677.87918177641</v>
      </c>
    </row>
    <row r="185" spans="1:2" x14ac:dyDescent="0.25">
      <c r="A185" t="s">
        <v>176</v>
      </c>
      <c r="B185" s="24">
        <v>155959.43673304707</v>
      </c>
    </row>
    <row r="186" spans="1:2" x14ac:dyDescent="0.25">
      <c r="A186" t="s">
        <v>188</v>
      </c>
      <c r="B186" s="24">
        <v>147.00690245803915</v>
      </c>
    </row>
    <row r="187" spans="1:2" x14ac:dyDescent="0.25">
      <c r="A187" t="s">
        <v>200</v>
      </c>
      <c r="B187" s="24">
        <v>136705.37734031031</v>
      </c>
    </row>
    <row r="188" spans="1:2" x14ac:dyDescent="0.25">
      <c r="A188" t="s">
        <v>168</v>
      </c>
      <c r="B188" s="24">
        <v>117565.24310763004</v>
      </c>
    </row>
    <row r="189" spans="1:2" x14ac:dyDescent="0.25">
      <c r="A189" t="s">
        <v>181</v>
      </c>
      <c r="B189" s="24">
        <v>169882.12164178462</v>
      </c>
    </row>
    <row r="190" spans="1:2" x14ac:dyDescent="0.25">
      <c r="A190" t="s">
        <v>188</v>
      </c>
      <c r="B190" s="24">
        <v>148838.71824723398</v>
      </c>
    </row>
    <row r="191" spans="1:2" x14ac:dyDescent="0.25">
      <c r="A191" t="s">
        <v>189</v>
      </c>
      <c r="B191" s="24">
        <v>126690.19082321019</v>
      </c>
    </row>
    <row r="192" spans="1:2" x14ac:dyDescent="0.25">
      <c r="A192" t="s">
        <v>197</v>
      </c>
      <c r="B192" s="24">
        <v>139437.48952428554</v>
      </c>
    </row>
    <row r="193" spans="1:2" x14ac:dyDescent="0.25">
      <c r="A193" t="s">
        <v>176</v>
      </c>
      <c r="B193" s="24">
        <v>148784.99694024568</v>
      </c>
    </row>
    <row r="194" spans="1:2" x14ac:dyDescent="0.25">
      <c r="A194" t="s">
        <v>168</v>
      </c>
      <c r="B194" s="24">
        <v>101978.38960860291</v>
      </c>
    </row>
    <row r="195" spans="1:2" x14ac:dyDescent="0.25">
      <c r="A195" t="s">
        <v>204</v>
      </c>
      <c r="B195" s="24">
        <v>142499.60402261731</v>
      </c>
    </row>
    <row r="196" spans="1:2" x14ac:dyDescent="0.25">
      <c r="A196" t="s">
        <v>211</v>
      </c>
      <c r="B196" s="24">
        <v>115423.8086630093</v>
      </c>
    </row>
    <row r="197" spans="1:2" x14ac:dyDescent="0.25">
      <c r="A197" t="s">
        <v>198</v>
      </c>
      <c r="B197" s="24">
        <v>68218.642040201041</v>
      </c>
    </row>
    <row r="198" spans="1:2" x14ac:dyDescent="0.25">
      <c r="A198" t="s">
        <v>188</v>
      </c>
      <c r="B198" s="24">
        <v>142775.82830529532</v>
      </c>
    </row>
    <row r="199" spans="1:2" x14ac:dyDescent="0.25">
      <c r="A199" t="s">
        <v>179</v>
      </c>
      <c r="B199" s="24">
        <v>4290.0868113254828</v>
      </c>
    </row>
    <row r="200" spans="1:2" x14ac:dyDescent="0.25">
      <c r="A200" t="s">
        <v>172</v>
      </c>
      <c r="B200" s="24">
        <v>263219.05529770191</v>
      </c>
    </row>
    <row r="201" spans="1:2" x14ac:dyDescent="0.25">
      <c r="A201" t="s">
        <v>202</v>
      </c>
      <c r="B201" s="24">
        <v>164149.29073889283</v>
      </c>
    </row>
    <row r="202" spans="1:2" x14ac:dyDescent="0.25">
      <c r="A202" t="s">
        <v>187</v>
      </c>
      <c r="B202" s="24">
        <v>145907.06978015942</v>
      </c>
    </row>
    <row r="203" spans="1:2" x14ac:dyDescent="0.25">
      <c r="A203" t="s">
        <v>202</v>
      </c>
      <c r="B203" s="24">
        <v>171992.6015591812</v>
      </c>
    </row>
    <row r="204" spans="1:2" x14ac:dyDescent="0.25">
      <c r="A204" t="s">
        <v>201</v>
      </c>
      <c r="B204" s="24">
        <v>174364.01353909227</v>
      </c>
    </row>
    <row r="205" spans="1:2" x14ac:dyDescent="0.25">
      <c r="A205" t="s">
        <v>253</v>
      </c>
      <c r="B205" s="24">
        <v>162737.18781234382</v>
      </c>
    </row>
    <row r="206" spans="1:2" x14ac:dyDescent="0.25">
      <c r="A206" t="s">
        <v>169</v>
      </c>
      <c r="B206" s="24">
        <v>83321.747138817111</v>
      </c>
    </row>
    <row r="207" spans="1:2" x14ac:dyDescent="0.25">
      <c r="A207" t="s">
        <v>168</v>
      </c>
      <c r="B207" s="24">
        <v>93513.446521735881</v>
      </c>
    </row>
    <row r="208" spans="1:2" x14ac:dyDescent="0.25">
      <c r="A208" t="s">
        <v>185</v>
      </c>
      <c r="B208" s="24">
        <v>146329.16576363874</v>
      </c>
    </row>
    <row r="209" spans="1:2" x14ac:dyDescent="0.25">
      <c r="A209" t="s">
        <v>180</v>
      </c>
      <c r="B209" s="24">
        <v>127227.40389309294</v>
      </c>
    </row>
    <row r="210" spans="1:2" x14ac:dyDescent="0.25">
      <c r="A210" t="s">
        <v>206</v>
      </c>
      <c r="B210" s="24">
        <v>90977.572528067845</v>
      </c>
    </row>
    <row r="211" spans="1:2" x14ac:dyDescent="0.25">
      <c r="A211" t="s">
        <v>167</v>
      </c>
      <c r="B211" s="24">
        <v>45535.943001570078</v>
      </c>
    </row>
    <row r="212" spans="1:2" x14ac:dyDescent="0.25">
      <c r="A212" t="s">
        <v>201</v>
      </c>
      <c r="B212" s="24">
        <v>143735.19408334768</v>
      </c>
    </row>
    <row r="213" spans="1:2" x14ac:dyDescent="0.25">
      <c r="A213" t="s">
        <v>173</v>
      </c>
      <c r="B213" s="24">
        <v>105470.27456284089</v>
      </c>
    </row>
    <row r="214" spans="1:2" x14ac:dyDescent="0.25">
      <c r="A214" t="s">
        <v>253</v>
      </c>
      <c r="B214" s="24">
        <v>164947.43587129004</v>
      </c>
    </row>
    <row r="215" spans="1:2" x14ac:dyDescent="0.25">
      <c r="A215" t="s">
        <v>198</v>
      </c>
      <c r="B215" s="24">
        <v>155776.44132114854</v>
      </c>
    </row>
    <row r="216" spans="1:2" x14ac:dyDescent="0.25">
      <c r="A216" t="s">
        <v>203</v>
      </c>
      <c r="B216" s="24">
        <v>154210.84894606163</v>
      </c>
    </row>
    <row r="217" spans="1:2" x14ac:dyDescent="0.25">
      <c r="A217" t="s">
        <v>252</v>
      </c>
      <c r="B217" s="24">
        <v>153328.28461696851</v>
      </c>
    </row>
    <row r="218" spans="1:2" x14ac:dyDescent="0.25">
      <c r="A218" t="s">
        <v>198</v>
      </c>
      <c r="B218" s="24">
        <v>147234.75351001255</v>
      </c>
    </row>
    <row r="219" spans="1:2" x14ac:dyDescent="0.25">
      <c r="A219" t="s">
        <v>206</v>
      </c>
      <c r="B219" s="24">
        <v>103966.07796716914</v>
      </c>
    </row>
    <row r="220" spans="1:2" x14ac:dyDescent="0.25">
      <c r="A220" t="s">
        <v>253</v>
      </c>
      <c r="B220" s="24">
        <v>88195.037129896489</v>
      </c>
    </row>
    <row r="221" spans="1:2" x14ac:dyDescent="0.25">
      <c r="A221" t="s">
        <v>212</v>
      </c>
      <c r="B221" s="24">
        <v>123551.33160060944</v>
      </c>
    </row>
    <row r="222" spans="1:2" x14ac:dyDescent="0.25">
      <c r="A222" t="s">
        <v>212</v>
      </c>
      <c r="B222" s="24">
        <v>114180.80076736861</v>
      </c>
    </row>
    <row r="223" spans="1:2" x14ac:dyDescent="0.25">
      <c r="A223" t="s">
        <v>213</v>
      </c>
      <c r="B223" s="24">
        <v>119130.83548271697</v>
      </c>
    </row>
    <row r="224" spans="1:2" x14ac:dyDescent="0.25">
      <c r="A224" t="s">
        <v>168</v>
      </c>
      <c r="B224" s="24">
        <v>84503.615892559188</v>
      </c>
    </row>
    <row r="225" spans="1:2" x14ac:dyDescent="0.25">
      <c r="A225" t="s">
        <v>180</v>
      </c>
      <c r="B225" s="24">
        <v>114702.66489239757</v>
      </c>
    </row>
    <row r="226" spans="1:2" x14ac:dyDescent="0.25">
      <c r="A226" t="s">
        <v>203</v>
      </c>
      <c r="B226" s="24">
        <v>136997.00729253239</v>
      </c>
    </row>
    <row r="227" spans="1:2" x14ac:dyDescent="0.25">
      <c r="A227" t="s">
        <v>198</v>
      </c>
      <c r="B227" s="24">
        <v>139260.97665846691</v>
      </c>
    </row>
    <row r="228" spans="1:2" x14ac:dyDescent="0.25">
      <c r="A228" t="s">
        <v>168</v>
      </c>
      <c r="B228" s="24">
        <v>69116.29867663137</v>
      </c>
    </row>
    <row r="229" spans="1:2" x14ac:dyDescent="0.25">
      <c r="A229" t="s">
        <v>183</v>
      </c>
      <c r="B229" s="24">
        <v>106882.37748938988</v>
      </c>
    </row>
    <row r="230" spans="1:2" x14ac:dyDescent="0.25">
      <c r="A230" t="s">
        <v>166</v>
      </c>
      <c r="B230" s="24">
        <v>73928.192888295584</v>
      </c>
    </row>
    <row r="231" spans="1:2" x14ac:dyDescent="0.25">
      <c r="A231" t="s">
        <v>205</v>
      </c>
      <c r="B231" s="24">
        <v>126429.25876069569</v>
      </c>
    </row>
    <row r="232" spans="1:2" x14ac:dyDescent="0.25">
      <c r="A232" t="s">
        <v>168</v>
      </c>
      <c r="B232" s="24">
        <v>130726.96331975781</v>
      </c>
    </row>
    <row r="233" spans="1:2" x14ac:dyDescent="0.25">
      <c r="A233" t="s">
        <v>202</v>
      </c>
      <c r="B233" s="24">
        <v>158454.83219813547</v>
      </c>
    </row>
    <row r="234" spans="1:2" x14ac:dyDescent="0.25">
      <c r="A234" t="s">
        <v>212</v>
      </c>
      <c r="B234" s="24">
        <v>117780.12833558314</v>
      </c>
    </row>
    <row r="235" spans="1:2" x14ac:dyDescent="0.25">
      <c r="A235" t="s">
        <v>198</v>
      </c>
      <c r="B235" s="24">
        <v>91387.588862215605</v>
      </c>
    </row>
    <row r="236" spans="1:2" x14ac:dyDescent="0.25">
      <c r="A236" t="s">
        <v>211</v>
      </c>
      <c r="B236" s="24">
        <v>70213.085896470016</v>
      </c>
    </row>
    <row r="237" spans="1:2" x14ac:dyDescent="0.25">
      <c r="A237" t="s">
        <v>201</v>
      </c>
      <c r="B237" s="24">
        <v>691.3936528981726</v>
      </c>
    </row>
    <row r="238" spans="1:2" x14ac:dyDescent="0.25">
      <c r="A238" t="s">
        <v>185</v>
      </c>
      <c r="B238" s="24">
        <v>145646.13771764495</v>
      </c>
    </row>
    <row r="239" spans="1:2" x14ac:dyDescent="0.25">
      <c r="A239" t="s">
        <v>180</v>
      </c>
      <c r="B239" s="24">
        <v>139882.60892504556</v>
      </c>
    </row>
    <row r="240" spans="1:2" x14ac:dyDescent="0.25">
      <c r="A240" t="s">
        <v>164</v>
      </c>
      <c r="B240" s="24">
        <v>123374.81873479081</v>
      </c>
    </row>
    <row r="241" spans="1:2" x14ac:dyDescent="0.25">
      <c r="A241" t="s">
        <v>211</v>
      </c>
      <c r="B241" s="24">
        <v>88732.250199779257</v>
      </c>
    </row>
    <row r="242" spans="1:2" x14ac:dyDescent="0.25">
      <c r="A242" t="s">
        <v>168</v>
      </c>
      <c r="B242" s="24">
        <v>88716.901254925469</v>
      </c>
    </row>
    <row r="243" spans="1:2" x14ac:dyDescent="0.25">
      <c r="A243" t="s">
        <v>175</v>
      </c>
      <c r="B243" s="24">
        <v>106989.82010336642</v>
      </c>
    </row>
    <row r="244" spans="1:2" x14ac:dyDescent="0.25">
      <c r="A244" t="s">
        <v>212</v>
      </c>
      <c r="B244" s="24">
        <v>124855.99191318188</v>
      </c>
    </row>
    <row r="245" spans="1:2" x14ac:dyDescent="0.25">
      <c r="A245" t="s">
        <v>205</v>
      </c>
      <c r="B245" s="24">
        <v>82607.91254740044</v>
      </c>
    </row>
    <row r="246" spans="1:2" x14ac:dyDescent="0.25">
      <c r="A246" t="s">
        <v>209</v>
      </c>
      <c r="B246" s="24">
        <v>76299.713523921935</v>
      </c>
    </row>
    <row r="247" spans="1:2" x14ac:dyDescent="0.25">
      <c r="A247" t="s">
        <v>209</v>
      </c>
      <c r="B247" s="24">
        <v>113367.30669011756</v>
      </c>
    </row>
    <row r="248" spans="1:2" x14ac:dyDescent="0.25">
      <c r="A248" t="s">
        <v>172</v>
      </c>
      <c r="B248" s="24">
        <v>165676.51075184526</v>
      </c>
    </row>
    <row r="249" spans="1:2" x14ac:dyDescent="0.25">
      <c r="A249" t="s">
        <v>201</v>
      </c>
      <c r="B249" s="24">
        <v>164801.62089517902</v>
      </c>
    </row>
    <row r="250" spans="1:2" x14ac:dyDescent="0.25">
      <c r="A250" t="s">
        <v>203</v>
      </c>
      <c r="B250" s="24">
        <v>150158.7275046602</v>
      </c>
    </row>
    <row r="251" spans="1:2" x14ac:dyDescent="0.25">
      <c r="A251" t="s">
        <v>164</v>
      </c>
      <c r="B251" s="24">
        <v>134932.5742096972</v>
      </c>
    </row>
    <row r="252" spans="1:2" x14ac:dyDescent="0.25">
      <c r="A252" t="s">
        <v>168</v>
      </c>
      <c r="B252" s="24">
        <v>109391.9299729851</v>
      </c>
    </row>
    <row r="253" spans="1:2" x14ac:dyDescent="0.25">
      <c r="A253" t="s">
        <v>176</v>
      </c>
      <c r="B253" s="24">
        <v>72109.342923121076</v>
      </c>
    </row>
    <row r="254" spans="1:2" x14ac:dyDescent="0.25">
      <c r="A254" t="s">
        <v>212</v>
      </c>
      <c r="B254" s="24">
        <v>112745.67442353893</v>
      </c>
    </row>
    <row r="255" spans="1:2" x14ac:dyDescent="0.25">
      <c r="A255" t="s">
        <v>196</v>
      </c>
      <c r="B255" s="24">
        <v>130642.54412306196</v>
      </c>
    </row>
    <row r="256" spans="1:2" x14ac:dyDescent="0.25">
      <c r="A256" t="s">
        <v>195</v>
      </c>
      <c r="B256" s="24">
        <v>126828.3313268943</v>
      </c>
    </row>
    <row r="257" spans="1:2" x14ac:dyDescent="0.25">
      <c r="A257" t="s">
        <v>176</v>
      </c>
      <c r="B257" s="24">
        <v>109207.74263473957</v>
      </c>
    </row>
    <row r="258" spans="1:2" x14ac:dyDescent="0.25">
      <c r="A258" t="s">
        <v>178</v>
      </c>
      <c r="B258" s="24">
        <v>116233.98626345799</v>
      </c>
    </row>
    <row r="259" spans="1:2" x14ac:dyDescent="0.25">
      <c r="A259" t="s">
        <v>176</v>
      </c>
      <c r="B259" s="24">
        <v>5475.4719546962315</v>
      </c>
    </row>
    <row r="260" spans="1:2" x14ac:dyDescent="0.25">
      <c r="A260" t="s">
        <v>181</v>
      </c>
      <c r="B260" s="24">
        <v>126498.32901253775</v>
      </c>
    </row>
    <row r="261" spans="1:2" x14ac:dyDescent="0.25">
      <c r="A261" t="s">
        <v>211</v>
      </c>
      <c r="B261" s="24">
        <v>144217.61941774536</v>
      </c>
    </row>
    <row r="262" spans="1:2" x14ac:dyDescent="0.25">
      <c r="A262" t="s">
        <v>198</v>
      </c>
      <c r="B262" s="24">
        <v>18343.055528779845</v>
      </c>
    </row>
    <row r="263" spans="1:2" x14ac:dyDescent="0.25">
      <c r="A263" t="s">
        <v>210</v>
      </c>
      <c r="B263" s="24">
        <v>118593.62241283419</v>
      </c>
    </row>
    <row r="264" spans="1:2" x14ac:dyDescent="0.25">
      <c r="A264" t="s">
        <v>209</v>
      </c>
      <c r="B264" s="24">
        <v>79200.555445573598</v>
      </c>
    </row>
    <row r="265" spans="1:2" x14ac:dyDescent="0.25">
      <c r="A265" t="s">
        <v>205</v>
      </c>
      <c r="B265" s="24">
        <v>133060.00293753439</v>
      </c>
    </row>
    <row r="266" spans="1:2" x14ac:dyDescent="0.25">
      <c r="A266" t="s">
        <v>172</v>
      </c>
      <c r="B266" s="24">
        <v>220625.73332842538</v>
      </c>
    </row>
    <row r="267" spans="1:2" x14ac:dyDescent="0.25">
      <c r="A267" t="s">
        <v>201</v>
      </c>
      <c r="B267" s="24">
        <v>126283.44378458466</v>
      </c>
    </row>
    <row r="268" spans="1:2" x14ac:dyDescent="0.25">
      <c r="A268" t="s">
        <v>201</v>
      </c>
      <c r="B268" s="24">
        <v>152430.37134302157</v>
      </c>
    </row>
    <row r="269" spans="1:2" x14ac:dyDescent="0.25">
      <c r="A269" t="s">
        <v>177</v>
      </c>
      <c r="B269" s="24">
        <v>124727.11831315898</v>
      </c>
    </row>
    <row r="270" spans="1:2" x14ac:dyDescent="0.25">
      <c r="A270" t="s">
        <v>185</v>
      </c>
      <c r="B270" s="24">
        <v>1134.2294879463548</v>
      </c>
    </row>
    <row r="271" spans="1:2" x14ac:dyDescent="0.25">
      <c r="A271" t="s">
        <v>195</v>
      </c>
      <c r="B271" s="24">
        <v>119568.28041105006</v>
      </c>
    </row>
    <row r="272" spans="1:2" x14ac:dyDescent="0.25">
      <c r="A272" t="s">
        <v>167</v>
      </c>
      <c r="B272" s="24">
        <v>111955.20376356857</v>
      </c>
    </row>
    <row r="273" spans="1:2" x14ac:dyDescent="0.25">
      <c r="A273" t="s">
        <v>167</v>
      </c>
      <c r="B273" s="24">
        <v>85700.833591155082</v>
      </c>
    </row>
    <row r="274" spans="1:2" x14ac:dyDescent="0.25">
      <c r="A274" t="s">
        <v>189</v>
      </c>
      <c r="B274" s="24">
        <v>121617.36454903148</v>
      </c>
    </row>
    <row r="275" spans="1:2" x14ac:dyDescent="0.25">
      <c r="A275" t="s">
        <v>168</v>
      </c>
      <c r="B275" s="24">
        <v>98056.734198458711</v>
      </c>
    </row>
    <row r="276" spans="1:2" x14ac:dyDescent="0.25">
      <c r="A276" t="s">
        <v>213</v>
      </c>
      <c r="B276" s="24">
        <v>105523.99586982916</v>
      </c>
    </row>
    <row r="277" spans="1:2" x14ac:dyDescent="0.25">
      <c r="A277" t="s">
        <v>165</v>
      </c>
      <c r="B277" s="24">
        <v>70965.846531513467</v>
      </c>
    </row>
    <row r="278" spans="1:2" x14ac:dyDescent="0.25">
      <c r="A278" t="s">
        <v>164</v>
      </c>
      <c r="B278" s="24">
        <v>144494.96685361044</v>
      </c>
    </row>
    <row r="279" spans="1:2" x14ac:dyDescent="0.25">
      <c r="A279" t="s">
        <v>195</v>
      </c>
      <c r="B279" s="24">
        <v>110259.14535722442</v>
      </c>
    </row>
    <row r="280" spans="1:2" x14ac:dyDescent="0.25">
      <c r="A280" t="s">
        <v>168</v>
      </c>
      <c r="B280" s="24">
        <v>98701.389882318021</v>
      </c>
    </row>
    <row r="281" spans="1:2" x14ac:dyDescent="0.25">
      <c r="A281" t="s">
        <v>193</v>
      </c>
      <c r="B281" s="24">
        <v>82984.070352033654</v>
      </c>
    </row>
    <row r="282" spans="1:2" x14ac:dyDescent="0.25">
      <c r="A282" t="s">
        <v>211</v>
      </c>
      <c r="B282" s="24">
        <v>142921.70000609662</v>
      </c>
    </row>
    <row r="283" spans="1:2" x14ac:dyDescent="0.25">
      <c r="A283" t="s">
        <v>210</v>
      </c>
      <c r="B283" s="24">
        <v>140950.34846230253</v>
      </c>
    </row>
    <row r="284" spans="1:2" x14ac:dyDescent="0.25">
      <c r="A284" t="s">
        <v>200</v>
      </c>
      <c r="B284" s="24">
        <v>5386.4917737631176</v>
      </c>
    </row>
    <row r="285" spans="1:2" x14ac:dyDescent="0.25">
      <c r="A285" t="s">
        <v>212</v>
      </c>
      <c r="B285" s="24">
        <v>78204.619436056411</v>
      </c>
    </row>
    <row r="286" spans="1:2" x14ac:dyDescent="0.25">
      <c r="A286" t="s">
        <v>176</v>
      </c>
      <c r="B286" s="24">
        <v>32430.575070085939</v>
      </c>
    </row>
    <row r="287" spans="1:2" x14ac:dyDescent="0.25">
      <c r="A287" t="s">
        <v>194</v>
      </c>
      <c r="B287" s="24">
        <v>127856.71063209847</v>
      </c>
    </row>
    <row r="288" spans="1:2" x14ac:dyDescent="0.25">
      <c r="A288" t="s">
        <v>206</v>
      </c>
      <c r="B288" s="24">
        <v>114833.13092365483</v>
      </c>
    </row>
    <row r="289" spans="1:2" x14ac:dyDescent="0.25">
      <c r="A289" t="s">
        <v>210</v>
      </c>
      <c r="B289" s="24">
        <v>108478.6677541844</v>
      </c>
    </row>
    <row r="290" spans="1:2" x14ac:dyDescent="0.25">
      <c r="A290" t="s">
        <v>200</v>
      </c>
      <c r="B290" s="24">
        <v>82999.419296887456</v>
      </c>
    </row>
    <row r="291" spans="1:2" x14ac:dyDescent="0.25">
      <c r="A291" t="s">
        <v>177</v>
      </c>
      <c r="B291" s="24">
        <v>136482.81763993032</v>
      </c>
    </row>
    <row r="292" spans="1:2" x14ac:dyDescent="0.25">
      <c r="A292" t="s">
        <v>206</v>
      </c>
      <c r="B292" s="24">
        <v>117872.22200470591</v>
      </c>
    </row>
    <row r="293" spans="1:2" x14ac:dyDescent="0.25">
      <c r="A293" t="s">
        <v>172</v>
      </c>
      <c r="B293" s="24">
        <v>198177.90147975265</v>
      </c>
    </row>
    <row r="294" spans="1:2" x14ac:dyDescent="0.25">
      <c r="A294" t="s">
        <v>197</v>
      </c>
      <c r="B294" s="24">
        <v>72149.2917649351</v>
      </c>
    </row>
    <row r="295" spans="1:2" x14ac:dyDescent="0.25">
      <c r="A295" t="s">
        <v>186</v>
      </c>
      <c r="B295" s="24">
        <v>11333.619294846845</v>
      </c>
    </row>
    <row r="296" spans="1:2" x14ac:dyDescent="0.25">
      <c r="A296" t="s">
        <v>182</v>
      </c>
      <c r="B296" s="24">
        <v>119921.3061426873</v>
      </c>
    </row>
    <row r="297" spans="1:2" x14ac:dyDescent="0.25">
      <c r="A297" t="s">
        <v>196</v>
      </c>
      <c r="B297" s="24">
        <v>113674.28558719343</v>
      </c>
    </row>
    <row r="298" spans="1:2" x14ac:dyDescent="0.25">
      <c r="A298" t="s">
        <v>185</v>
      </c>
      <c r="B298" s="24">
        <v>110535.42636459268</v>
      </c>
    </row>
    <row r="299" spans="1:2" x14ac:dyDescent="0.25">
      <c r="A299" t="s">
        <v>173</v>
      </c>
      <c r="B299" s="24">
        <v>108739.59981669887</v>
      </c>
    </row>
    <row r="300" spans="1:2" x14ac:dyDescent="0.25">
      <c r="A300" t="s">
        <v>178</v>
      </c>
      <c r="B300" s="24">
        <v>55455.737756755319</v>
      </c>
    </row>
    <row r="301" spans="1:2" x14ac:dyDescent="0.25">
      <c r="A301" t="s">
        <v>182</v>
      </c>
      <c r="B301" s="24">
        <v>129391.6051174778</v>
      </c>
    </row>
    <row r="302" spans="1:2" x14ac:dyDescent="0.25">
      <c r="A302" t="s">
        <v>168</v>
      </c>
      <c r="B302" s="24">
        <v>59576.929449998825</v>
      </c>
    </row>
    <row r="303" spans="1:2" x14ac:dyDescent="0.25">
      <c r="A303" t="s">
        <v>184</v>
      </c>
      <c r="B303" s="24">
        <v>120957.35992031837</v>
      </c>
    </row>
    <row r="304" spans="1:2" x14ac:dyDescent="0.25">
      <c r="A304" t="s">
        <v>205</v>
      </c>
      <c r="B304" s="24">
        <v>126628.79504379501</v>
      </c>
    </row>
    <row r="305" spans="1:2" x14ac:dyDescent="0.25">
      <c r="A305" t="s">
        <v>185</v>
      </c>
      <c r="B305" s="24">
        <v>98409.759930095955</v>
      </c>
    </row>
    <row r="306" spans="1:2" x14ac:dyDescent="0.25">
      <c r="A306" t="s">
        <v>183</v>
      </c>
      <c r="B306" s="24">
        <v>68816.994251982411</v>
      </c>
    </row>
    <row r="307" spans="1:2" x14ac:dyDescent="0.25">
      <c r="A307" t="s">
        <v>188</v>
      </c>
      <c r="B307" s="24">
        <v>99952.328887902186</v>
      </c>
    </row>
    <row r="308" spans="1:2" x14ac:dyDescent="0.25">
      <c r="A308" t="s">
        <v>195</v>
      </c>
      <c r="B308" s="24">
        <v>91817.388115391717</v>
      </c>
    </row>
    <row r="309" spans="1:2" x14ac:dyDescent="0.25">
      <c r="A309" t="s">
        <v>191</v>
      </c>
      <c r="B309" s="24">
        <v>110128.67932596717</v>
      </c>
    </row>
    <row r="310" spans="1:2" x14ac:dyDescent="0.25">
      <c r="A310" t="s">
        <v>195</v>
      </c>
      <c r="B310" s="24">
        <v>79208.229918000507</v>
      </c>
    </row>
    <row r="311" spans="1:2" x14ac:dyDescent="0.25">
      <c r="A311" t="s">
        <v>186</v>
      </c>
      <c r="B311" s="24">
        <v>74327.26545449422</v>
      </c>
    </row>
    <row r="312" spans="1:2" x14ac:dyDescent="0.25">
      <c r="A312" t="s">
        <v>195</v>
      </c>
      <c r="B312" s="24">
        <v>121103.17489642941</v>
      </c>
    </row>
    <row r="313" spans="1:2" x14ac:dyDescent="0.25">
      <c r="A313" t="s">
        <v>164</v>
      </c>
      <c r="B313" s="24">
        <v>100880.94005155668</v>
      </c>
    </row>
    <row r="314" spans="1:2" x14ac:dyDescent="0.25">
      <c r="A314" t="s">
        <v>200</v>
      </c>
      <c r="B314" s="24">
        <v>106444.93256105676</v>
      </c>
    </row>
    <row r="315" spans="1:2" x14ac:dyDescent="0.25">
      <c r="A315" t="s">
        <v>201</v>
      </c>
      <c r="B315" s="24">
        <v>117097.10028958935</v>
      </c>
    </row>
    <row r="316" spans="1:2" x14ac:dyDescent="0.25">
      <c r="A316" t="s">
        <v>209</v>
      </c>
      <c r="B316" s="24">
        <v>113275.21302099479</v>
      </c>
    </row>
    <row r="317" spans="1:2" x14ac:dyDescent="0.25">
      <c r="A317" t="s">
        <v>201</v>
      </c>
      <c r="B317" s="24">
        <v>115562.20580421</v>
      </c>
    </row>
    <row r="318" spans="1:2" x14ac:dyDescent="0.25">
      <c r="A318" t="s">
        <v>174</v>
      </c>
      <c r="B318" s="24">
        <v>91640.875249573102</v>
      </c>
    </row>
    <row r="319" spans="1:2" x14ac:dyDescent="0.25">
      <c r="A319" t="s">
        <v>210</v>
      </c>
      <c r="B319" s="24">
        <v>83176.747674246115</v>
      </c>
    </row>
    <row r="320" spans="1:2" x14ac:dyDescent="0.25">
      <c r="A320" t="s">
        <v>200</v>
      </c>
      <c r="B320" s="24">
        <v>15624.410349621581</v>
      </c>
    </row>
    <row r="321" spans="1:2" x14ac:dyDescent="0.25">
      <c r="A321" t="s">
        <v>168</v>
      </c>
      <c r="B321" s="24">
        <v>82454.531754577794</v>
      </c>
    </row>
    <row r="322" spans="1:2" x14ac:dyDescent="0.25">
      <c r="A322" t="s">
        <v>167</v>
      </c>
      <c r="B322" s="24">
        <v>125845.99885625154</v>
      </c>
    </row>
    <row r="323" spans="1:2" x14ac:dyDescent="0.25">
      <c r="A323" t="s">
        <v>177</v>
      </c>
      <c r="B323" s="24">
        <v>91963.203091502757</v>
      </c>
    </row>
    <row r="324" spans="1:2" x14ac:dyDescent="0.25">
      <c r="A324" t="s">
        <v>212</v>
      </c>
      <c r="B324" s="24">
        <v>91180.406903959301</v>
      </c>
    </row>
    <row r="325" spans="1:2" x14ac:dyDescent="0.25">
      <c r="A325" t="s">
        <v>179</v>
      </c>
      <c r="B325" s="24">
        <v>51825.71229883319</v>
      </c>
    </row>
    <row r="326" spans="1:2" x14ac:dyDescent="0.25">
      <c r="A326" t="s">
        <v>172</v>
      </c>
      <c r="B326" s="24">
        <v>135953.27904247443</v>
      </c>
    </row>
    <row r="327" spans="1:2" x14ac:dyDescent="0.25">
      <c r="A327" t="s">
        <v>168</v>
      </c>
      <c r="B327" s="24">
        <v>41557.268191645453</v>
      </c>
    </row>
    <row r="328" spans="1:2" x14ac:dyDescent="0.25">
      <c r="A328" t="s">
        <v>201</v>
      </c>
      <c r="B328" s="24">
        <v>95407.098573256881</v>
      </c>
    </row>
    <row r="329" spans="1:2" x14ac:dyDescent="0.25">
      <c r="A329" t="s">
        <v>193</v>
      </c>
      <c r="B329" s="24">
        <v>439.38756625559273</v>
      </c>
    </row>
    <row r="330" spans="1:2" x14ac:dyDescent="0.25">
      <c r="A330" t="s">
        <v>195</v>
      </c>
      <c r="B330" s="24">
        <v>55440.388811901525</v>
      </c>
    </row>
    <row r="331" spans="1:2" x14ac:dyDescent="0.25">
      <c r="A331" t="s">
        <v>201</v>
      </c>
      <c r="B331" s="24">
        <v>95485.785935448337</v>
      </c>
    </row>
    <row r="332" spans="1:2" x14ac:dyDescent="0.25">
      <c r="A332" t="s">
        <v>167</v>
      </c>
      <c r="B332" s="24">
        <v>92293.20540585932</v>
      </c>
    </row>
    <row r="333" spans="1:2" x14ac:dyDescent="0.25">
      <c r="A333" t="s">
        <v>166</v>
      </c>
      <c r="B333" s="24">
        <v>155645.9752898913</v>
      </c>
    </row>
    <row r="334" spans="1:2" x14ac:dyDescent="0.25">
      <c r="A334" t="s">
        <v>194</v>
      </c>
      <c r="B334" s="24">
        <v>74902.850886511471</v>
      </c>
    </row>
    <row r="335" spans="1:2" x14ac:dyDescent="0.25">
      <c r="A335" t="s">
        <v>188</v>
      </c>
      <c r="B335" s="24">
        <v>103114.64167543476</v>
      </c>
    </row>
    <row r="336" spans="1:2" x14ac:dyDescent="0.25">
      <c r="A336" t="s">
        <v>176</v>
      </c>
      <c r="B336" s="24">
        <v>605.85317407368962</v>
      </c>
    </row>
    <row r="337" spans="1:2" x14ac:dyDescent="0.25">
      <c r="A337" t="s">
        <v>206</v>
      </c>
      <c r="B337" s="24">
        <v>73283.537204436274</v>
      </c>
    </row>
    <row r="338" spans="1:2" x14ac:dyDescent="0.25">
      <c r="A338" t="s">
        <v>166</v>
      </c>
      <c r="B338" s="24">
        <v>95562.530659717304</v>
      </c>
    </row>
    <row r="339" spans="1:2" x14ac:dyDescent="0.25">
      <c r="A339" t="s">
        <v>173</v>
      </c>
      <c r="B339" s="24">
        <v>79975.67716069016</v>
      </c>
    </row>
    <row r="340" spans="1:2" x14ac:dyDescent="0.25">
      <c r="A340" t="s">
        <v>168</v>
      </c>
      <c r="B340" s="24">
        <v>107327.49689014989</v>
      </c>
    </row>
    <row r="341" spans="1:2" x14ac:dyDescent="0.25">
      <c r="A341" t="s">
        <v>175</v>
      </c>
      <c r="B341" s="24">
        <v>71775.915740205164</v>
      </c>
    </row>
    <row r="342" spans="1:2" x14ac:dyDescent="0.25">
      <c r="A342" t="s">
        <v>210</v>
      </c>
      <c r="B342" s="24">
        <v>45643.512391313838</v>
      </c>
    </row>
    <row r="343" spans="1:2" x14ac:dyDescent="0.25">
      <c r="A343" t="s">
        <v>183</v>
      </c>
      <c r="B343" s="24">
        <v>107102.88160408988</v>
      </c>
    </row>
    <row r="344" spans="1:2" x14ac:dyDescent="0.25">
      <c r="A344" t="s">
        <v>211</v>
      </c>
      <c r="B344" s="24">
        <v>4854.4787425703489</v>
      </c>
    </row>
    <row r="345" spans="1:2" x14ac:dyDescent="0.25">
      <c r="A345" t="s">
        <v>201</v>
      </c>
      <c r="B345" s="24">
        <v>66.913668750413791</v>
      </c>
    </row>
    <row r="346" spans="1:2" x14ac:dyDescent="0.25">
      <c r="A346" t="s">
        <v>168</v>
      </c>
      <c r="B346" s="24">
        <v>72262.832371659024</v>
      </c>
    </row>
    <row r="347" spans="1:2" x14ac:dyDescent="0.25">
      <c r="A347" t="s">
        <v>173</v>
      </c>
      <c r="B347" s="24">
        <v>50544.07540354145</v>
      </c>
    </row>
    <row r="348" spans="1:2" x14ac:dyDescent="0.25">
      <c r="A348" t="s">
        <v>201</v>
      </c>
      <c r="B348" s="24">
        <v>116797.79586494037</v>
      </c>
    </row>
    <row r="349" spans="1:2" x14ac:dyDescent="0.25">
      <c r="A349" t="s">
        <v>166</v>
      </c>
      <c r="B349" s="24">
        <v>102392.81111965532</v>
      </c>
    </row>
    <row r="350" spans="1:2" x14ac:dyDescent="0.25">
      <c r="A350" t="s">
        <v>193</v>
      </c>
      <c r="B350" s="24">
        <v>119000.36945145972</v>
      </c>
    </row>
    <row r="351" spans="1:2" x14ac:dyDescent="0.25">
      <c r="A351" t="s">
        <v>185</v>
      </c>
      <c r="B351" s="24">
        <v>96107.418202026951</v>
      </c>
    </row>
    <row r="352" spans="1:2" x14ac:dyDescent="0.25">
      <c r="A352" t="s">
        <v>173</v>
      </c>
      <c r="B352" s="24">
        <v>98217.898119423538</v>
      </c>
    </row>
    <row r="353" spans="1:2" x14ac:dyDescent="0.25">
      <c r="A353" t="s">
        <v>176</v>
      </c>
      <c r="B353" s="24">
        <v>100105.81833644012</v>
      </c>
    </row>
    <row r="354" spans="1:2" x14ac:dyDescent="0.25">
      <c r="A354" t="s">
        <v>201</v>
      </c>
      <c r="B354" s="24">
        <v>105032.8296345078</v>
      </c>
    </row>
    <row r="355" spans="1:2" x14ac:dyDescent="0.25">
      <c r="A355" t="s">
        <v>200</v>
      </c>
      <c r="B355" s="24">
        <v>119115.48653786315</v>
      </c>
    </row>
    <row r="356" spans="1:2" x14ac:dyDescent="0.25">
      <c r="A356" t="s">
        <v>196</v>
      </c>
      <c r="B356" s="24">
        <v>107043.54141035471</v>
      </c>
    </row>
    <row r="357" spans="1:2" x14ac:dyDescent="0.25">
      <c r="A357" t="s">
        <v>190</v>
      </c>
      <c r="B357" s="24">
        <v>78248.920864638421</v>
      </c>
    </row>
    <row r="358" spans="1:2" x14ac:dyDescent="0.25">
      <c r="A358" t="s">
        <v>187</v>
      </c>
      <c r="B358" s="24">
        <v>103827.93746348501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Table 8</vt:lpstr>
      <vt:lpstr>Sheet2</vt:lpstr>
      <vt:lpstr>Sheet3</vt:lpstr>
      <vt:lpstr>Sheet1</vt:lpstr>
      <vt:lpstr>'Table 8'!Print_Area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2017 Section 5310 Enhanced Mobility Of Seniors And Individuals With Disabilities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USDOT_User</cp:lastModifiedBy>
  <cp:lastPrinted>2016-02-09T18:49:40Z</cp:lastPrinted>
  <dcterms:created xsi:type="dcterms:W3CDTF">2015-02-20T15:08:18Z</dcterms:created>
  <dcterms:modified xsi:type="dcterms:W3CDTF">2017-06-21T16:41:39Z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